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arwin\Documents\"/>
    </mc:Choice>
  </mc:AlternateContent>
  <xr:revisionPtr revIDLastSave="0" documentId="8_{85FD0D24-1073-4579-9C88-9E217A6075F3}" xr6:coauthVersionLast="45" xr6:coauthVersionMax="45" xr10:uidLastSave="{00000000-0000-0000-0000-000000000000}"/>
  <bookViews>
    <workbookView xWindow="4188" yWindow="3996" windowWidth="17280" windowHeight="8796" xr2:uid="{A514EBD6-5447-49EC-BF90-E9F3217D7437}"/>
  </bookViews>
  <sheets>
    <sheet name="Infogram - district" sheetId="1" r:id="rId1"/>
    <sheet name="Infogram - state" sheetId="2" r:id="rId2"/>
  </sheets>
  <externalReferences>
    <externalReference r:id="rId3"/>
  </externalReferences>
  <definedNames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A3" i="2"/>
  <c r="B3" i="2"/>
  <c r="C3" i="2"/>
  <c r="D3" i="2"/>
  <c r="E3" i="2"/>
  <c r="F3" i="2"/>
  <c r="G3" i="2"/>
  <c r="H3" i="2"/>
  <c r="I3" i="2"/>
  <c r="A4" i="2"/>
  <c r="B4" i="2"/>
  <c r="C4" i="2"/>
  <c r="D4" i="2"/>
  <c r="E4" i="2"/>
  <c r="F4" i="2"/>
  <c r="G4" i="2"/>
  <c r="H4" i="2"/>
  <c r="I4" i="2"/>
  <c r="A5" i="2"/>
  <c r="B5" i="2"/>
  <c r="C5" i="2"/>
  <c r="D5" i="2"/>
  <c r="E5" i="2"/>
  <c r="F5" i="2"/>
  <c r="G5" i="2"/>
  <c r="H5" i="2"/>
  <c r="I5" i="2"/>
  <c r="A6" i="2"/>
  <c r="B6" i="2"/>
  <c r="C6" i="2"/>
  <c r="D6" i="2"/>
  <c r="E6" i="2"/>
  <c r="F6" i="2"/>
  <c r="G6" i="2"/>
  <c r="H6" i="2"/>
  <c r="I6" i="2"/>
  <c r="A7" i="2"/>
  <c r="B7" i="2"/>
  <c r="C7" i="2"/>
  <c r="D7" i="2"/>
  <c r="E7" i="2"/>
  <c r="F7" i="2"/>
  <c r="G7" i="2"/>
  <c r="H7" i="2"/>
  <c r="I7" i="2"/>
  <c r="A8" i="2"/>
  <c r="B8" i="2"/>
  <c r="C8" i="2"/>
  <c r="D8" i="2"/>
  <c r="E8" i="2"/>
  <c r="F8" i="2"/>
  <c r="G8" i="2"/>
  <c r="H8" i="2"/>
  <c r="I8" i="2"/>
  <c r="A9" i="2"/>
  <c r="B9" i="2"/>
  <c r="C9" i="2"/>
  <c r="D9" i="2"/>
  <c r="E9" i="2"/>
  <c r="F9" i="2"/>
  <c r="G9" i="2"/>
  <c r="H9" i="2"/>
  <c r="I9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15" i="2"/>
  <c r="B15" i="2"/>
  <c r="C15" i="2"/>
  <c r="D15" i="2"/>
  <c r="E15" i="2"/>
  <c r="F15" i="2"/>
  <c r="G15" i="2"/>
  <c r="H15" i="2"/>
  <c r="I15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18" i="2"/>
  <c r="B18" i="2"/>
  <c r="C18" i="2"/>
  <c r="D18" i="2"/>
  <c r="E18" i="2"/>
  <c r="F18" i="2"/>
  <c r="G18" i="2"/>
  <c r="H18" i="2"/>
  <c r="I18" i="2"/>
  <c r="A19" i="2"/>
  <c r="B19" i="2"/>
  <c r="C19" i="2"/>
  <c r="D19" i="2"/>
  <c r="E19" i="2"/>
  <c r="F19" i="2"/>
  <c r="G19" i="2"/>
  <c r="H19" i="2"/>
  <c r="I19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3" i="2"/>
  <c r="B43" i="2"/>
  <c r="C43" i="2"/>
  <c r="D43" i="2"/>
  <c r="E43" i="2"/>
  <c r="F43" i="2"/>
  <c r="G43" i="2"/>
  <c r="H43" i="2"/>
  <c r="I43" i="2"/>
  <c r="A44" i="2"/>
  <c r="B44" i="2"/>
  <c r="C44" i="2"/>
  <c r="D44" i="2"/>
  <c r="E44" i="2"/>
  <c r="F44" i="2"/>
  <c r="G44" i="2"/>
  <c r="H44" i="2"/>
  <c r="I44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2" i="1"/>
  <c r="B2" i="1"/>
  <c r="C2" i="1"/>
  <c r="D2" i="1"/>
  <c r="E2" i="1"/>
  <c r="F2" i="1"/>
  <c r="G2" i="1"/>
  <c r="I2" i="1"/>
  <c r="A3" i="1"/>
  <c r="B3" i="1"/>
  <c r="C3" i="1"/>
  <c r="D3" i="1"/>
  <c r="E3" i="1"/>
  <c r="F3" i="1"/>
  <c r="G3" i="1"/>
  <c r="I3" i="1"/>
  <c r="A4" i="1"/>
  <c r="B4" i="1"/>
  <c r="C4" i="1"/>
  <c r="D4" i="1"/>
  <c r="E4" i="1"/>
  <c r="F4" i="1"/>
  <c r="G4" i="1"/>
  <c r="I4" i="1"/>
  <c r="A5" i="1"/>
  <c r="B5" i="1"/>
  <c r="C5" i="1"/>
  <c r="D5" i="1"/>
  <c r="E5" i="1"/>
  <c r="F5" i="1"/>
  <c r="G5" i="1"/>
  <c r="I5" i="1"/>
  <c r="A6" i="1"/>
  <c r="B6" i="1"/>
  <c r="C6" i="1"/>
  <c r="D6" i="1"/>
  <c r="E6" i="1"/>
  <c r="F6" i="1"/>
  <c r="G6" i="1"/>
  <c r="I6" i="1"/>
  <c r="A7" i="1"/>
  <c r="B7" i="1"/>
  <c r="C7" i="1"/>
  <c r="D7" i="1"/>
  <c r="E7" i="1"/>
  <c r="F7" i="1"/>
  <c r="G7" i="1"/>
  <c r="I7" i="1"/>
  <c r="A8" i="1"/>
  <c r="B8" i="1"/>
  <c r="C8" i="1"/>
  <c r="D8" i="1"/>
  <c r="E8" i="1"/>
  <c r="F8" i="1"/>
  <c r="G8" i="1"/>
  <c r="I8" i="1"/>
  <c r="A9" i="1"/>
  <c r="B9" i="1"/>
  <c r="C9" i="1"/>
  <c r="D9" i="1"/>
  <c r="E9" i="1"/>
  <c r="F9" i="1"/>
  <c r="G9" i="1"/>
  <c r="I9" i="1"/>
  <c r="A10" i="1"/>
  <c r="B10" i="1"/>
  <c r="C10" i="1"/>
  <c r="D10" i="1"/>
  <c r="E10" i="1"/>
  <c r="F10" i="1"/>
  <c r="G10" i="1"/>
  <c r="I10" i="1"/>
  <c r="A11" i="1"/>
  <c r="B11" i="1"/>
  <c r="C11" i="1"/>
  <c r="D11" i="1"/>
  <c r="E11" i="1"/>
  <c r="F11" i="1"/>
  <c r="G11" i="1"/>
  <c r="I11" i="1"/>
  <c r="A12" i="1"/>
  <c r="B12" i="1"/>
  <c r="C12" i="1"/>
  <c r="D12" i="1"/>
  <c r="E12" i="1"/>
  <c r="F12" i="1"/>
  <c r="G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I14" i="1"/>
  <c r="A15" i="1"/>
  <c r="B15" i="1"/>
  <c r="C15" i="1"/>
  <c r="D15" i="1"/>
  <c r="E15" i="1"/>
  <c r="F15" i="1"/>
  <c r="G15" i="1"/>
  <c r="I15" i="1"/>
  <c r="A16" i="1"/>
  <c r="B16" i="1"/>
  <c r="C16" i="1"/>
  <c r="D16" i="1"/>
  <c r="E16" i="1"/>
  <c r="F16" i="1"/>
  <c r="G16" i="1"/>
  <c r="I16" i="1"/>
  <c r="A17" i="1"/>
  <c r="B17" i="1"/>
  <c r="C17" i="1"/>
  <c r="D17" i="1"/>
  <c r="E17" i="1"/>
  <c r="F17" i="1"/>
  <c r="G17" i="1"/>
  <c r="I17" i="1"/>
  <c r="A18" i="1"/>
  <c r="B18" i="1"/>
  <c r="C18" i="1"/>
  <c r="D18" i="1"/>
  <c r="E18" i="1"/>
  <c r="F18" i="1"/>
  <c r="G18" i="1"/>
  <c r="I18" i="1"/>
  <c r="A19" i="1"/>
  <c r="B19" i="1"/>
  <c r="C19" i="1"/>
  <c r="D19" i="1"/>
  <c r="E19" i="1"/>
  <c r="F19" i="1"/>
  <c r="G19" i="1"/>
  <c r="I19" i="1"/>
  <c r="A20" i="1"/>
  <c r="B20" i="1"/>
  <c r="C20" i="1"/>
  <c r="D20" i="1"/>
  <c r="E20" i="1"/>
  <c r="F20" i="1"/>
  <c r="G20" i="1"/>
  <c r="I20" i="1"/>
  <c r="A21" i="1"/>
  <c r="B21" i="1"/>
  <c r="C21" i="1"/>
  <c r="D21" i="1"/>
  <c r="E21" i="1"/>
  <c r="F21" i="1"/>
  <c r="G21" i="1"/>
  <c r="I21" i="1"/>
  <c r="A22" i="1"/>
  <c r="B22" i="1"/>
  <c r="C22" i="1"/>
  <c r="D22" i="1"/>
  <c r="E22" i="1"/>
  <c r="F22" i="1"/>
  <c r="G22" i="1"/>
  <c r="I22" i="1"/>
  <c r="A23" i="1"/>
  <c r="B23" i="1"/>
  <c r="C23" i="1"/>
  <c r="D23" i="1"/>
  <c r="E23" i="1"/>
  <c r="F23" i="1"/>
  <c r="G23" i="1"/>
  <c r="I23" i="1"/>
  <c r="A24" i="1"/>
  <c r="B24" i="1"/>
  <c r="C24" i="1"/>
  <c r="D24" i="1"/>
  <c r="E24" i="1"/>
  <c r="F24" i="1"/>
  <c r="G24" i="1"/>
  <c r="I24" i="1"/>
  <c r="A25" i="1"/>
  <c r="B25" i="1"/>
  <c r="C25" i="1"/>
  <c r="D25" i="1"/>
  <c r="E25" i="1"/>
  <c r="F25" i="1"/>
  <c r="G25" i="1"/>
  <c r="I25" i="1"/>
  <c r="A26" i="1"/>
  <c r="B26" i="1"/>
  <c r="C26" i="1"/>
  <c r="D26" i="1"/>
  <c r="E26" i="1"/>
  <c r="F26" i="1"/>
  <c r="G26" i="1"/>
  <c r="I26" i="1"/>
  <c r="A27" i="1"/>
  <c r="B27" i="1"/>
  <c r="C27" i="1"/>
  <c r="D27" i="1"/>
  <c r="E27" i="1"/>
  <c r="F27" i="1"/>
  <c r="G27" i="1"/>
  <c r="I27" i="1"/>
  <c r="A28" i="1"/>
  <c r="B28" i="1"/>
  <c r="C28" i="1"/>
  <c r="D28" i="1"/>
  <c r="E28" i="1"/>
  <c r="F28" i="1"/>
  <c r="G28" i="1"/>
  <c r="I28" i="1"/>
  <c r="A29" i="1"/>
  <c r="B29" i="1"/>
  <c r="C29" i="1"/>
  <c r="D29" i="1"/>
  <c r="E29" i="1"/>
  <c r="F29" i="1"/>
  <c r="G29" i="1"/>
  <c r="I29" i="1"/>
  <c r="A30" i="1"/>
  <c r="B30" i="1"/>
  <c r="C30" i="1"/>
  <c r="D30" i="1"/>
  <c r="E30" i="1"/>
  <c r="F30" i="1"/>
  <c r="G30" i="1"/>
  <c r="I30" i="1"/>
  <c r="A31" i="1"/>
  <c r="B31" i="1"/>
  <c r="C31" i="1"/>
  <c r="D31" i="1"/>
  <c r="E31" i="1"/>
  <c r="F31" i="1"/>
  <c r="G31" i="1"/>
  <c r="I31" i="1"/>
  <c r="A32" i="1"/>
  <c r="B32" i="1"/>
  <c r="C32" i="1"/>
  <c r="D32" i="1"/>
  <c r="E32" i="1"/>
  <c r="F32" i="1"/>
  <c r="G32" i="1"/>
  <c r="I32" i="1"/>
  <c r="A33" i="1"/>
  <c r="B33" i="1"/>
  <c r="C33" i="1"/>
  <c r="D33" i="1"/>
  <c r="E33" i="1"/>
  <c r="F33" i="1"/>
  <c r="G33" i="1"/>
  <c r="I33" i="1"/>
  <c r="A34" i="1"/>
  <c r="B34" i="1"/>
  <c r="C34" i="1"/>
  <c r="D34" i="1"/>
  <c r="E34" i="1"/>
  <c r="F34" i="1"/>
  <c r="G34" i="1"/>
  <c r="I34" i="1"/>
  <c r="A35" i="1"/>
  <c r="B35" i="1"/>
  <c r="C35" i="1"/>
  <c r="D35" i="1"/>
  <c r="E35" i="1"/>
  <c r="F35" i="1"/>
  <c r="G35" i="1"/>
  <c r="I35" i="1"/>
  <c r="A36" i="1"/>
  <c r="B36" i="1"/>
  <c r="C36" i="1"/>
  <c r="D36" i="1"/>
  <c r="E36" i="1"/>
  <c r="F36" i="1"/>
  <c r="G36" i="1"/>
  <c r="I36" i="1"/>
  <c r="A37" i="1"/>
  <c r="B37" i="1"/>
  <c r="C37" i="1"/>
  <c r="D37" i="1"/>
  <c r="E37" i="1"/>
  <c r="F37" i="1"/>
  <c r="G37" i="1"/>
  <c r="I37" i="1"/>
  <c r="A38" i="1"/>
  <c r="B38" i="1"/>
  <c r="C38" i="1"/>
  <c r="D38" i="1"/>
  <c r="E38" i="1"/>
  <c r="F38" i="1"/>
  <c r="G38" i="1"/>
  <c r="I38" i="1"/>
  <c r="A39" i="1"/>
  <c r="B39" i="1"/>
  <c r="C39" i="1"/>
  <c r="D39" i="1"/>
  <c r="E39" i="1"/>
  <c r="F39" i="1"/>
  <c r="G39" i="1"/>
  <c r="I39" i="1"/>
  <c r="A40" i="1"/>
  <c r="B40" i="1"/>
  <c r="C40" i="1"/>
  <c r="D40" i="1"/>
  <c r="E40" i="1"/>
  <c r="F40" i="1"/>
  <c r="G40" i="1"/>
  <c r="I40" i="1"/>
  <c r="A41" i="1"/>
  <c r="B41" i="1"/>
  <c r="C41" i="1"/>
  <c r="D41" i="1"/>
  <c r="E41" i="1"/>
  <c r="F41" i="1"/>
  <c r="G41" i="1"/>
  <c r="I41" i="1"/>
  <c r="A42" i="1"/>
  <c r="B42" i="1"/>
  <c r="C42" i="1"/>
  <c r="D42" i="1"/>
  <c r="E42" i="1"/>
  <c r="F42" i="1"/>
  <c r="G42" i="1"/>
  <c r="I42" i="1"/>
  <c r="A43" i="1"/>
  <c r="B43" i="1"/>
  <c r="C43" i="1"/>
  <c r="D43" i="1"/>
  <c r="E43" i="1"/>
  <c r="F43" i="1"/>
  <c r="G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I45" i="1"/>
  <c r="A46" i="1"/>
  <c r="B46" i="1"/>
  <c r="C46" i="1"/>
  <c r="D46" i="1"/>
  <c r="E46" i="1"/>
  <c r="F46" i="1"/>
  <c r="G46" i="1"/>
  <c r="I46" i="1"/>
  <c r="A47" i="1"/>
  <c r="B47" i="1"/>
  <c r="C47" i="1"/>
  <c r="D47" i="1"/>
  <c r="E47" i="1"/>
  <c r="F47" i="1"/>
  <c r="G47" i="1"/>
  <c r="I47" i="1"/>
  <c r="A48" i="1"/>
  <c r="B48" i="1"/>
  <c r="C48" i="1"/>
  <c r="D48" i="1"/>
  <c r="E48" i="1"/>
  <c r="F48" i="1"/>
  <c r="G48" i="1"/>
  <c r="I48" i="1"/>
  <c r="A49" i="1"/>
  <c r="B49" i="1"/>
  <c r="C49" i="1"/>
  <c r="D49" i="1"/>
  <c r="E49" i="1"/>
  <c r="F49" i="1"/>
  <c r="G49" i="1"/>
  <c r="I49" i="1"/>
  <c r="A50" i="1"/>
  <c r="B50" i="1"/>
  <c r="C50" i="1"/>
  <c r="D50" i="1"/>
  <c r="E50" i="1"/>
  <c r="F50" i="1"/>
  <c r="G50" i="1"/>
  <c r="I50" i="1"/>
  <c r="A51" i="1"/>
  <c r="B51" i="1"/>
  <c r="C51" i="1"/>
  <c r="D51" i="1"/>
  <c r="E51" i="1"/>
  <c r="F51" i="1"/>
  <c r="G51" i="1"/>
  <c r="I51" i="1"/>
  <c r="A52" i="1"/>
  <c r="B52" i="1"/>
  <c r="C52" i="1"/>
  <c r="D52" i="1"/>
  <c r="E52" i="1"/>
  <c r="F52" i="1"/>
  <c r="G52" i="1"/>
  <c r="I52" i="1"/>
  <c r="A53" i="1"/>
  <c r="B53" i="1"/>
  <c r="C53" i="1"/>
  <c r="D53" i="1"/>
  <c r="E53" i="1"/>
  <c r="F53" i="1"/>
  <c r="G53" i="1"/>
  <c r="I53" i="1"/>
  <c r="A54" i="1"/>
  <c r="B54" i="1"/>
  <c r="C54" i="1"/>
  <c r="D54" i="1"/>
  <c r="E54" i="1"/>
  <c r="F54" i="1"/>
  <c r="G54" i="1"/>
  <c r="I54" i="1"/>
  <c r="A55" i="1"/>
  <c r="B55" i="1"/>
  <c r="C55" i="1"/>
  <c r="D55" i="1"/>
  <c r="E55" i="1"/>
  <c r="F55" i="1"/>
  <c r="G55" i="1"/>
  <c r="I55" i="1"/>
  <c r="A56" i="1"/>
  <c r="B56" i="1"/>
  <c r="C56" i="1"/>
  <c r="D56" i="1"/>
  <c r="E56" i="1"/>
  <c r="F56" i="1"/>
  <c r="G56" i="1"/>
  <c r="I56" i="1"/>
  <c r="A57" i="1"/>
  <c r="B57" i="1"/>
  <c r="C57" i="1"/>
  <c r="D57" i="1"/>
  <c r="E57" i="1"/>
  <c r="F57" i="1"/>
  <c r="G57" i="1"/>
  <c r="I57" i="1"/>
  <c r="A58" i="1"/>
  <c r="B58" i="1"/>
  <c r="C58" i="1"/>
  <c r="D58" i="1"/>
  <c r="E58" i="1"/>
  <c r="F58" i="1"/>
  <c r="G58" i="1"/>
  <c r="I58" i="1"/>
  <c r="A59" i="1"/>
  <c r="B59" i="1"/>
  <c r="C59" i="1"/>
  <c r="D59" i="1"/>
  <c r="E59" i="1"/>
  <c r="F59" i="1"/>
  <c r="G59" i="1"/>
  <c r="I59" i="1"/>
  <c r="A60" i="1"/>
  <c r="B60" i="1"/>
  <c r="C60" i="1"/>
  <c r="D60" i="1"/>
  <c r="E60" i="1"/>
  <c r="F60" i="1"/>
  <c r="G60" i="1"/>
  <c r="I60" i="1"/>
  <c r="A61" i="1"/>
  <c r="B61" i="1"/>
  <c r="C61" i="1"/>
  <c r="D61" i="1"/>
  <c r="E61" i="1"/>
  <c r="F61" i="1"/>
  <c r="G61" i="1"/>
  <c r="I61" i="1"/>
  <c r="A62" i="1"/>
  <c r="B62" i="1"/>
  <c r="C62" i="1"/>
  <c r="D62" i="1"/>
  <c r="E62" i="1"/>
  <c r="F62" i="1"/>
  <c r="G62" i="1"/>
  <c r="I62" i="1"/>
  <c r="A63" i="1"/>
  <c r="B63" i="1"/>
  <c r="C63" i="1"/>
  <c r="D63" i="1"/>
  <c r="E63" i="1"/>
  <c r="F63" i="1"/>
  <c r="G63" i="1"/>
  <c r="I63" i="1"/>
  <c r="A64" i="1"/>
  <c r="B64" i="1"/>
  <c r="C64" i="1"/>
  <c r="D64" i="1"/>
  <c r="E64" i="1"/>
  <c r="F64" i="1"/>
  <c r="G64" i="1"/>
  <c r="I64" i="1"/>
  <c r="A65" i="1"/>
  <c r="B65" i="1"/>
  <c r="C65" i="1"/>
  <c r="D65" i="1"/>
  <c r="E65" i="1"/>
  <c r="F65" i="1"/>
  <c r="G65" i="1"/>
  <c r="I65" i="1"/>
  <c r="A66" i="1"/>
  <c r="B66" i="1"/>
  <c r="C66" i="1"/>
  <c r="D66" i="1"/>
  <c r="E66" i="1"/>
  <c r="F66" i="1"/>
  <c r="G66" i="1"/>
  <c r="I66" i="1"/>
  <c r="A67" i="1"/>
  <c r="B67" i="1"/>
  <c r="C67" i="1"/>
  <c r="D67" i="1"/>
  <c r="E67" i="1"/>
  <c r="F67" i="1"/>
  <c r="G67" i="1"/>
  <c r="I67" i="1"/>
  <c r="A68" i="1"/>
  <c r="B68" i="1"/>
  <c r="C68" i="1"/>
  <c r="D68" i="1"/>
  <c r="E68" i="1"/>
  <c r="F68" i="1"/>
  <c r="G68" i="1"/>
  <c r="I68" i="1"/>
  <c r="A69" i="1"/>
  <c r="B69" i="1"/>
  <c r="C69" i="1"/>
  <c r="D69" i="1"/>
  <c r="E69" i="1"/>
  <c r="F69" i="1"/>
  <c r="G69" i="1"/>
  <c r="I69" i="1"/>
  <c r="A70" i="1"/>
  <c r="B70" i="1"/>
  <c r="C70" i="1"/>
  <c r="D70" i="1"/>
  <c r="E70" i="1"/>
  <c r="F70" i="1"/>
  <c r="G70" i="1"/>
  <c r="I70" i="1"/>
  <c r="A71" i="1"/>
  <c r="B71" i="1"/>
  <c r="C71" i="1"/>
  <c r="D71" i="1"/>
  <c r="E71" i="1"/>
  <c r="F71" i="1"/>
  <c r="G71" i="1"/>
  <c r="I71" i="1"/>
  <c r="A72" i="1"/>
  <c r="B72" i="1"/>
  <c r="C72" i="1"/>
  <c r="D72" i="1"/>
  <c r="E72" i="1"/>
  <c r="F72" i="1"/>
  <c r="G72" i="1"/>
  <c r="I72" i="1"/>
  <c r="A73" i="1"/>
  <c r="B73" i="1"/>
  <c r="C73" i="1"/>
  <c r="D73" i="1"/>
  <c r="E73" i="1"/>
  <c r="F73" i="1"/>
  <c r="G73" i="1"/>
  <c r="I73" i="1"/>
  <c r="A74" i="1"/>
  <c r="B74" i="1"/>
  <c r="C74" i="1"/>
  <c r="D74" i="1"/>
  <c r="E74" i="1"/>
  <c r="F74" i="1"/>
  <c r="G74" i="1"/>
  <c r="I74" i="1"/>
  <c r="A75" i="1"/>
  <c r="B75" i="1"/>
  <c r="C75" i="1"/>
  <c r="D75" i="1"/>
  <c r="E75" i="1"/>
  <c r="F75" i="1"/>
  <c r="G75" i="1"/>
  <c r="I75" i="1"/>
  <c r="A76" i="1"/>
  <c r="B76" i="1"/>
  <c r="C76" i="1"/>
  <c r="D76" i="1"/>
  <c r="E76" i="1"/>
  <c r="F76" i="1"/>
  <c r="G76" i="1"/>
  <c r="I76" i="1"/>
  <c r="A77" i="1"/>
  <c r="B77" i="1"/>
  <c r="C77" i="1"/>
  <c r="D77" i="1"/>
  <c r="E77" i="1"/>
  <c r="F77" i="1"/>
  <c r="G77" i="1"/>
  <c r="I77" i="1"/>
  <c r="A78" i="1"/>
  <c r="B78" i="1"/>
  <c r="C78" i="1"/>
  <c r="D78" i="1"/>
  <c r="E78" i="1"/>
  <c r="F78" i="1"/>
  <c r="G78" i="1"/>
  <c r="I78" i="1"/>
  <c r="A79" i="1"/>
  <c r="B79" i="1"/>
  <c r="C79" i="1"/>
  <c r="D79" i="1"/>
  <c r="E79" i="1"/>
  <c r="F79" i="1"/>
  <c r="G79" i="1"/>
  <c r="I79" i="1"/>
  <c r="A80" i="1"/>
  <c r="B80" i="1"/>
  <c r="C80" i="1"/>
  <c r="D80" i="1"/>
  <c r="E80" i="1"/>
  <c r="F80" i="1"/>
  <c r="G80" i="1"/>
  <c r="I80" i="1"/>
  <c r="A81" i="1"/>
  <c r="B81" i="1"/>
  <c r="C81" i="1"/>
  <c r="D81" i="1"/>
  <c r="E81" i="1"/>
  <c r="F81" i="1"/>
  <c r="G81" i="1"/>
  <c r="I81" i="1"/>
  <c r="A82" i="1"/>
  <c r="B82" i="1"/>
  <c r="C82" i="1"/>
  <c r="D82" i="1"/>
  <c r="E82" i="1"/>
  <c r="F82" i="1"/>
  <c r="G82" i="1"/>
  <c r="I82" i="1"/>
  <c r="A83" i="1"/>
  <c r="B83" i="1"/>
  <c r="C83" i="1"/>
  <c r="D83" i="1"/>
  <c r="E83" i="1"/>
  <c r="F83" i="1"/>
  <c r="G83" i="1"/>
  <c r="I83" i="1"/>
  <c r="A84" i="1"/>
  <c r="B84" i="1"/>
  <c r="C84" i="1"/>
  <c r="D84" i="1"/>
  <c r="E84" i="1"/>
  <c r="F84" i="1"/>
  <c r="G84" i="1"/>
  <c r="I84" i="1"/>
  <c r="A85" i="1"/>
  <c r="B85" i="1"/>
  <c r="C85" i="1"/>
  <c r="D85" i="1"/>
  <c r="E85" i="1"/>
  <c r="F85" i="1"/>
  <c r="G85" i="1"/>
  <c r="I85" i="1"/>
  <c r="A86" i="1"/>
  <c r="B86" i="1"/>
  <c r="C86" i="1"/>
  <c r="D86" i="1"/>
  <c r="E86" i="1"/>
  <c r="F86" i="1"/>
  <c r="G86" i="1"/>
  <c r="I86" i="1"/>
  <c r="A87" i="1"/>
  <c r="B87" i="1"/>
  <c r="C87" i="1"/>
  <c r="D87" i="1"/>
  <c r="E87" i="1"/>
  <c r="F87" i="1"/>
  <c r="G87" i="1"/>
  <c r="I87" i="1"/>
  <c r="A88" i="1"/>
  <c r="B88" i="1"/>
  <c r="C88" i="1"/>
  <c r="D88" i="1"/>
  <c r="E88" i="1"/>
  <c r="F88" i="1"/>
  <c r="G88" i="1"/>
  <c r="I88" i="1"/>
  <c r="A89" i="1"/>
  <c r="B89" i="1"/>
  <c r="C89" i="1"/>
  <c r="D89" i="1"/>
  <c r="E89" i="1"/>
  <c r="F89" i="1"/>
  <c r="G89" i="1"/>
  <c r="I89" i="1"/>
  <c r="A90" i="1"/>
  <c r="B90" i="1"/>
  <c r="C90" i="1"/>
  <c r="D90" i="1"/>
  <c r="E90" i="1"/>
  <c r="F90" i="1"/>
  <c r="G90" i="1"/>
  <c r="I90" i="1"/>
  <c r="A91" i="1"/>
  <c r="B91" i="1"/>
  <c r="C91" i="1"/>
  <c r="D91" i="1"/>
  <c r="E91" i="1"/>
  <c r="F91" i="1"/>
  <c r="G91" i="1"/>
  <c r="I91" i="1"/>
  <c r="A92" i="1"/>
  <c r="B92" i="1"/>
  <c r="C92" i="1"/>
  <c r="D92" i="1"/>
  <c r="E92" i="1"/>
  <c r="F92" i="1"/>
  <c r="G92" i="1"/>
  <c r="I92" i="1"/>
  <c r="A93" i="1"/>
  <c r="B93" i="1"/>
  <c r="C93" i="1"/>
  <c r="D93" i="1"/>
  <c r="E93" i="1"/>
  <c r="F93" i="1"/>
  <c r="G93" i="1"/>
  <c r="I93" i="1"/>
  <c r="A94" i="1"/>
  <c r="B94" i="1"/>
  <c r="C94" i="1"/>
  <c r="D94" i="1"/>
  <c r="E94" i="1"/>
  <c r="F94" i="1"/>
  <c r="G94" i="1"/>
  <c r="I94" i="1"/>
  <c r="A95" i="1"/>
  <c r="B95" i="1"/>
  <c r="C95" i="1"/>
  <c r="D95" i="1"/>
  <c r="E95" i="1"/>
  <c r="F95" i="1"/>
  <c r="G95" i="1"/>
  <c r="I95" i="1"/>
  <c r="A96" i="1"/>
  <c r="B96" i="1"/>
  <c r="C96" i="1"/>
  <c r="D96" i="1"/>
  <c r="E96" i="1"/>
  <c r="F96" i="1"/>
  <c r="G96" i="1"/>
  <c r="I96" i="1"/>
  <c r="A97" i="1"/>
  <c r="B97" i="1"/>
  <c r="C97" i="1"/>
  <c r="D97" i="1"/>
  <c r="E97" i="1"/>
  <c r="F97" i="1"/>
  <c r="G97" i="1"/>
  <c r="I97" i="1"/>
  <c r="A98" i="1"/>
  <c r="B98" i="1"/>
  <c r="C98" i="1"/>
  <c r="D98" i="1"/>
  <c r="E98" i="1"/>
  <c r="F98" i="1"/>
  <c r="G98" i="1"/>
  <c r="I98" i="1"/>
  <c r="A99" i="1"/>
  <c r="B99" i="1"/>
  <c r="C99" i="1"/>
  <c r="D99" i="1"/>
  <c r="E99" i="1"/>
  <c r="F99" i="1"/>
  <c r="G99" i="1"/>
  <c r="I99" i="1"/>
  <c r="A100" i="1"/>
  <c r="B100" i="1"/>
  <c r="C100" i="1"/>
  <c r="D100" i="1"/>
  <c r="E100" i="1"/>
  <c r="F100" i="1"/>
  <c r="G100" i="1"/>
  <c r="I100" i="1"/>
  <c r="A101" i="1"/>
  <c r="B101" i="1"/>
  <c r="C101" i="1"/>
  <c r="D101" i="1"/>
  <c r="E101" i="1"/>
  <c r="F101" i="1"/>
  <c r="G101" i="1"/>
  <c r="I101" i="1"/>
  <c r="A102" i="1"/>
  <c r="B102" i="1"/>
  <c r="C102" i="1"/>
  <c r="D102" i="1"/>
  <c r="E102" i="1"/>
  <c r="F102" i="1"/>
  <c r="G102" i="1"/>
  <c r="I102" i="1"/>
  <c r="A103" i="1"/>
  <c r="B103" i="1"/>
  <c r="C103" i="1"/>
  <c r="D103" i="1"/>
  <c r="E103" i="1"/>
  <c r="F103" i="1"/>
  <c r="G103" i="1"/>
  <c r="I103" i="1"/>
  <c r="A104" i="1"/>
  <c r="B104" i="1"/>
  <c r="C104" i="1"/>
  <c r="D104" i="1"/>
  <c r="E104" i="1"/>
  <c r="F104" i="1"/>
  <c r="G104" i="1"/>
  <c r="I104" i="1"/>
  <c r="A105" i="1"/>
  <c r="B105" i="1"/>
  <c r="C105" i="1"/>
  <c r="D105" i="1"/>
  <c r="E105" i="1"/>
  <c r="F105" i="1"/>
  <c r="G105" i="1"/>
  <c r="I105" i="1"/>
  <c r="A106" i="1"/>
  <c r="B106" i="1"/>
  <c r="C106" i="1"/>
  <c r="D106" i="1"/>
  <c r="E106" i="1"/>
  <c r="F106" i="1"/>
  <c r="G106" i="1"/>
  <c r="I106" i="1"/>
  <c r="A107" i="1"/>
  <c r="B107" i="1"/>
  <c r="C107" i="1"/>
  <c r="D107" i="1"/>
  <c r="E107" i="1"/>
  <c r="F107" i="1"/>
  <c r="G107" i="1"/>
  <c r="I107" i="1"/>
  <c r="A108" i="1"/>
  <c r="B108" i="1"/>
  <c r="C108" i="1"/>
  <c r="D108" i="1"/>
  <c r="E108" i="1"/>
  <c r="F108" i="1"/>
  <c r="G108" i="1"/>
  <c r="I108" i="1"/>
  <c r="A109" i="1"/>
  <c r="B109" i="1"/>
  <c r="C109" i="1"/>
  <c r="D109" i="1"/>
  <c r="E109" i="1"/>
  <c r="F109" i="1"/>
  <c r="G109" i="1"/>
  <c r="I109" i="1"/>
  <c r="A110" i="1"/>
  <c r="B110" i="1"/>
  <c r="C110" i="1"/>
  <c r="D110" i="1"/>
  <c r="E110" i="1"/>
  <c r="F110" i="1"/>
  <c r="G110" i="1"/>
  <c r="I110" i="1"/>
  <c r="A111" i="1"/>
  <c r="B111" i="1"/>
  <c r="C111" i="1"/>
  <c r="D111" i="1"/>
  <c r="E111" i="1"/>
  <c r="F111" i="1"/>
  <c r="G111" i="1"/>
  <c r="I111" i="1"/>
  <c r="A112" i="1"/>
  <c r="B112" i="1"/>
  <c r="C112" i="1"/>
  <c r="D112" i="1"/>
  <c r="E112" i="1"/>
  <c r="F112" i="1"/>
  <c r="G112" i="1"/>
  <c r="I112" i="1"/>
  <c r="A113" i="1"/>
  <c r="B113" i="1"/>
  <c r="C113" i="1"/>
  <c r="D113" i="1"/>
  <c r="E113" i="1"/>
  <c r="F113" i="1"/>
  <c r="G113" i="1"/>
  <c r="I113" i="1"/>
  <c r="A114" i="1"/>
  <c r="B114" i="1"/>
  <c r="C114" i="1"/>
  <c r="D114" i="1"/>
  <c r="E114" i="1"/>
  <c r="F114" i="1"/>
  <c r="G114" i="1"/>
  <c r="I114" i="1"/>
  <c r="A115" i="1"/>
  <c r="B115" i="1"/>
  <c r="C115" i="1"/>
  <c r="D115" i="1"/>
  <c r="E115" i="1"/>
  <c r="F115" i="1"/>
  <c r="G115" i="1"/>
  <c r="I115" i="1"/>
  <c r="A116" i="1"/>
  <c r="B116" i="1"/>
  <c r="C116" i="1"/>
  <c r="D116" i="1"/>
  <c r="E116" i="1"/>
  <c r="F116" i="1"/>
  <c r="G116" i="1"/>
  <c r="I116" i="1"/>
  <c r="A117" i="1"/>
  <c r="B117" i="1"/>
  <c r="C117" i="1"/>
  <c r="D117" i="1"/>
  <c r="E117" i="1"/>
  <c r="F117" i="1"/>
  <c r="G117" i="1"/>
  <c r="I117" i="1"/>
  <c r="A118" i="1"/>
  <c r="B118" i="1"/>
  <c r="C118" i="1"/>
  <c r="D118" i="1"/>
  <c r="E118" i="1"/>
  <c r="F118" i="1"/>
  <c r="G118" i="1"/>
  <c r="I118" i="1"/>
  <c r="A119" i="1"/>
  <c r="B119" i="1"/>
  <c r="C119" i="1"/>
  <c r="D119" i="1"/>
  <c r="E119" i="1"/>
  <c r="F119" i="1"/>
  <c r="G119" i="1"/>
  <c r="I119" i="1"/>
  <c r="A120" i="1"/>
  <c r="B120" i="1"/>
  <c r="C120" i="1"/>
  <c r="D120" i="1"/>
  <c r="E120" i="1"/>
  <c r="F120" i="1"/>
  <c r="G120" i="1"/>
  <c r="I120" i="1"/>
  <c r="A121" i="1"/>
  <c r="B121" i="1"/>
  <c r="C121" i="1"/>
  <c r="D121" i="1"/>
  <c r="E121" i="1"/>
  <c r="F121" i="1"/>
  <c r="G121" i="1"/>
  <c r="I121" i="1"/>
  <c r="A122" i="1"/>
  <c r="B122" i="1"/>
  <c r="C122" i="1"/>
  <c r="D122" i="1"/>
  <c r="E122" i="1"/>
  <c r="F122" i="1"/>
  <c r="G122" i="1"/>
  <c r="I122" i="1"/>
  <c r="A123" i="1"/>
  <c r="B123" i="1"/>
  <c r="C123" i="1"/>
  <c r="D123" i="1"/>
  <c r="E123" i="1"/>
  <c r="F123" i="1"/>
  <c r="G123" i="1"/>
  <c r="I123" i="1"/>
  <c r="A124" i="1"/>
  <c r="B124" i="1"/>
  <c r="C124" i="1"/>
  <c r="D124" i="1"/>
  <c r="E124" i="1"/>
  <c r="F124" i="1"/>
  <c r="G124" i="1"/>
  <c r="I124" i="1"/>
  <c r="A125" i="1"/>
  <c r="B125" i="1"/>
  <c r="C125" i="1"/>
  <c r="D125" i="1"/>
  <c r="E125" i="1"/>
  <c r="F125" i="1"/>
  <c r="G125" i="1"/>
  <c r="I125" i="1"/>
  <c r="A126" i="1"/>
  <c r="B126" i="1"/>
  <c r="C126" i="1"/>
  <c r="D126" i="1"/>
  <c r="E126" i="1"/>
  <c r="F126" i="1"/>
  <c r="G126" i="1"/>
  <c r="I126" i="1"/>
  <c r="A127" i="1"/>
  <c r="B127" i="1"/>
  <c r="C127" i="1"/>
  <c r="D127" i="1"/>
  <c r="E127" i="1"/>
  <c r="F127" i="1"/>
  <c r="G127" i="1"/>
  <c r="I127" i="1"/>
  <c r="A128" i="1"/>
  <c r="B128" i="1"/>
  <c r="C128" i="1"/>
  <c r="D128" i="1"/>
  <c r="E128" i="1"/>
  <c r="F128" i="1"/>
  <c r="G128" i="1"/>
  <c r="I128" i="1"/>
  <c r="A129" i="1"/>
  <c r="B129" i="1"/>
  <c r="C129" i="1"/>
  <c r="D129" i="1"/>
  <c r="E129" i="1"/>
  <c r="F129" i="1"/>
  <c r="G129" i="1"/>
  <c r="I129" i="1"/>
  <c r="A130" i="1"/>
  <c r="B130" i="1"/>
  <c r="C130" i="1"/>
  <c r="D130" i="1"/>
  <c r="E130" i="1"/>
  <c r="F130" i="1"/>
  <c r="G130" i="1"/>
  <c r="I130" i="1"/>
  <c r="A131" i="1"/>
  <c r="B131" i="1"/>
  <c r="C131" i="1"/>
  <c r="D131" i="1"/>
  <c r="E131" i="1"/>
  <c r="F131" i="1"/>
  <c r="G131" i="1"/>
  <c r="I131" i="1"/>
  <c r="A132" i="1"/>
  <c r="B132" i="1"/>
  <c r="C132" i="1"/>
  <c r="D132" i="1"/>
  <c r="E132" i="1"/>
  <c r="F132" i="1"/>
  <c r="G132" i="1"/>
  <c r="I132" i="1"/>
  <c r="A133" i="1"/>
  <c r="B133" i="1"/>
  <c r="C133" i="1"/>
  <c r="D133" i="1"/>
  <c r="E133" i="1"/>
  <c r="F133" i="1"/>
  <c r="G133" i="1"/>
  <c r="I133" i="1"/>
  <c r="A134" i="1"/>
  <c r="B134" i="1"/>
  <c r="C134" i="1"/>
  <c r="D134" i="1"/>
  <c r="E134" i="1"/>
  <c r="F134" i="1"/>
  <c r="G134" i="1"/>
  <c r="I134" i="1"/>
  <c r="A135" i="1"/>
  <c r="B135" i="1"/>
  <c r="C135" i="1"/>
  <c r="D135" i="1"/>
  <c r="E135" i="1"/>
  <c r="F135" i="1"/>
  <c r="G135" i="1"/>
  <c r="I135" i="1"/>
  <c r="A136" i="1"/>
  <c r="B136" i="1"/>
  <c r="C136" i="1"/>
  <c r="D136" i="1"/>
  <c r="E136" i="1"/>
  <c r="F136" i="1"/>
  <c r="G136" i="1"/>
  <c r="I136" i="1"/>
  <c r="A137" i="1"/>
  <c r="B137" i="1"/>
  <c r="C137" i="1"/>
  <c r="D137" i="1"/>
  <c r="E137" i="1"/>
  <c r="F137" i="1"/>
  <c r="G137" i="1"/>
  <c r="I137" i="1"/>
  <c r="A138" i="1"/>
  <c r="B138" i="1"/>
  <c r="C138" i="1"/>
  <c r="D138" i="1"/>
  <c r="E138" i="1"/>
  <c r="F138" i="1"/>
  <c r="G138" i="1"/>
  <c r="I138" i="1"/>
  <c r="A139" i="1"/>
  <c r="B139" i="1"/>
  <c r="C139" i="1"/>
  <c r="D139" i="1"/>
  <c r="E139" i="1"/>
  <c r="F139" i="1"/>
  <c r="G139" i="1"/>
  <c r="I139" i="1"/>
  <c r="A140" i="1"/>
  <c r="B140" i="1"/>
  <c r="C140" i="1"/>
  <c r="D140" i="1"/>
  <c r="E140" i="1"/>
  <c r="F140" i="1"/>
  <c r="G140" i="1"/>
  <c r="I140" i="1"/>
  <c r="A141" i="1"/>
  <c r="B141" i="1"/>
  <c r="C141" i="1"/>
  <c r="D141" i="1"/>
  <c r="E141" i="1"/>
  <c r="F141" i="1"/>
  <c r="G141" i="1"/>
  <c r="I141" i="1"/>
  <c r="A142" i="1"/>
  <c r="B142" i="1"/>
  <c r="C142" i="1"/>
  <c r="D142" i="1"/>
  <c r="E142" i="1"/>
  <c r="F142" i="1"/>
  <c r="G142" i="1"/>
  <c r="I142" i="1"/>
  <c r="A143" i="1"/>
  <c r="B143" i="1"/>
  <c r="C143" i="1"/>
  <c r="D143" i="1"/>
  <c r="E143" i="1"/>
  <c r="F143" i="1"/>
  <c r="G143" i="1"/>
  <c r="I143" i="1"/>
  <c r="A144" i="1"/>
  <c r="B144" i="1"/>
  <c r="C144" i="1"/>
  <c r="D144" i="1"/>
  <c r="E144" i="1"/>
  <c r="F144" i="1"/>
  <c r="G144" i="1"/>
  <c r="I144" i="1"/>
  <c r="A145" i="1"/>
  <c r="B145" i="1"/>
  <c r="C145" i="1"/>
  <c r="D145" i="1"/>
  <c r="E145" i="1"/>
  <c r="F145" i="1"/>
  <c r="G145" i="1"/>
  <c r="I145" i="1"/>
  <c r="A146" i="1"/>
  <c r="B146" i="1"/>
  <c r="C146" i="1"/>
  <c r="D146" i="1"/>
  <c r="E146" i="1"/>
  <c r="F146" i="1"/>
  <c r="G146" i="1"/>
  <c r="I146" i="1"/>
  <c r="A147" i="1"/>
  <c r="B147" i="1"/>
  <c r="C147" i="1"/>
  <c r="D147" i="1"/>
  <c r="E147" i="1"/>
  <c r="F147" i="1"/>
  <c r="G147" i="1"/>
  <c r="I147" i="1"/>
  <c r="A148" i="1"/>
  <c r="B148" i="1"/>
  <c r="C148" i="1"/>
  <c r="D148" i="1"/>
  <c r="E148" i="1"/>
  <c r="F148" i="1"/>
  <c r="G148" i="1"/>
  <c r="I148" i="1"/>
  <c r="A149" i="1"/>
  <c r="B149" i="1"/>
  <c r="C149" i="1"/>
  <c r="D149" i="1"/>
  <c r="E149" i="1"/>
  <c r="F149" i="1"/>
  <c r="G149" i="1"/>
  <c r="I149" i="1"/>
  <c r="A150" i="1"/>
  <c r="B150" i="1"/>
  <c r="C150" i="1"/>
  <c r="D150" i="1"/>
  <c r="E150" i="1"/>
  <c r="F150" i="1"/>
  <c r="G150" i="1"/>
  <c r="I150" i="1"/>
  <c r="A151" i="1"/>
  <c r="B151" i="1"/>
  <c r="C151" i="1"/>
  <c r="D151" i="1"/>
  <c r="E151" i="1"/>
  <c r="F151" i="1"/>
  <c r="G151" i="1"/>
  <c r="I151" i="1"/>
  <c r="A152" i="1"/>
  <c r="B152" i="1"/>
  <c r="C152" i="1"/>
  <c r="D152" i="1"/>
  <c r="E152" i="1"/>
  <c r="F152" i="1"/>
  <c r="G152" i="1"/>
  <c r="I152" i="1"/>
  <c r="A153" i="1"/>
  <c r="B153" i="1"/>
  <c r="C153" i="1"/>
  <c r="D153" i="1"/>
  <c r="E153" i="1"/>
  <c r="F153" i="1"/>
  <c r="G153" i="1"/>
  <c r="I153" i="1"/>
  <c r="A154" i="1"/>
  <c r="B154" i="1"/>
  <c r="C154" i="1"/>
  <c r="D154" i="1"/>
  <c r="E154" i="1"/>
  <c r="F154" i="1"/>
  <c r="G154" i="1"/>
  <c r="I154" i="1"/>
  <c r="A155" i="1"/>
  <c r="B155" i="1"/>
  <c r="C155" i="1"/>
  <c r="D155" i="1"/>
  <c r="E155" i="1"/>
  <c r="F155" i="1"/>
  <c r="G155" i="1"/>
  <c r="I155" i="1"/>
  <c r="A156" i="1"/>
  <c r="B156" i="1"/>
  <c r="C156" i="1"/>
  <c r="D156" i="1"/>
  <c r="E156" i="1"/>
  <c r="F156" i="1"/>
  <c r="G156" i="1"/>
  <c r="I156" i="1"/>
  <c r="A157" i="1"/>
  <c r="B157" i="1"/>
  <c r="C157" i="1"/>
  <c r="D157" i="1"/>
  <c r="E157" i="1"/>
  <c r="F157" i="1"/>
  <c r="G157" i="1"/>
  <c r="I157" i="1"/>
  <c r="A158" i="1"/>
  <c r="B158" i="1"/>
  <c r="C158" i="1"/>
  <c r="D158" i="1"/>
  <c r="E158" i="1"/>
  <c r="F158" i="1"/>
  <c r="G158" i="1"/>
  <c r="I158" i="1"/>
  <c r="A159" i="1"/>
  <c r="B159" i="1"/>
  <c r="C159" i="1"/>
  <c r="D159" i="1"/>
  <c r="E159" i="1"/>
  <c r="F159" i="1"/>
  <c r="G159" i="1"/>
  <c r="I159" i="1"/>
  <c r="A160" i="1"/>
  <c r="B160" i="1"/>
  <c r="C160" i="1"/>
  <c r="D160" i="1"/>
  <c r="E160" i="1"/>
  <c r="F160" i="1"/>
  <c r="G160" i="1"/>
  <c r="I160" i="1"/>
  <c r="A161" i="1"/>
  <c r="B161" i="1"/>
  <c r="C161" i="1"/>
  <c r="D161" i="1"/>
  <c r="E161" i="1"/>
  <c r="F161" i="1"/>
  <c r="G161" i="1"/>
  <c r="I161" i="1"/>
  <c r="A162" i="1"/>
  <c r="B162" i="1"/>
  <c r="C162" i="1"/>
  <c r="D162" i="1"/>
  <c r="E162" i="1"/>
  <c r="F162" i="1"/>
  <c r="G162" i="1"/>
  <c r="I162" i="1"/>
  <c r="A163" i="1"/>
  <c r="B163" i="1"/>
  <c r="C163" i="1"/>
  <c r="D163" i="1"/>
  <c r="E163" i="1"/>
  <c r="F163" i="1"/>
  <c r="G163" i="1"/>
  <c r="I163" i="1"/>
  <c r="A164" i="1"/>
  <c r="B164" i="1"/>
  <c r="C164" i="1"/>
  <c r="D164" i="1"/>
  <c r="E164" i="1"/>
  <c r="F164" i="1"/>
  <c r="G164" i="1"/>
  <c r="I164" i="1"/>
  <c r="A165" i="1"/>
  <c r="B165" i="1"/>
  <c r="C165" i="1"/>
  <c r="D165" i="1"/>
  <c r="E165" i="1"/>
  <c r="F165" i="1"/>
  <c r="G165" i="1"/>
  <c r="I165" i="1"/>
  <c r="A166" i="1"/>
  <c r="B166" i="1"/>
  <c r="C166" i="1"/>
  <c r="D166" i="1"/>
  <c r="E166" i="1"/>
  <c r="F166" i="1"/>
  <c r="G166" i="1"/>
  <c r="I166" i="1"/>
  <c r="A167" i="1"/>
  <c r="B167" i="1"/>
  <c r="C167" i="1"/>
  <c r="D167" i="1"/>
  <c r="E167" i="1"/>
  <c r="F167" i="1"/>
  <c r="G167" i="1"/>
  <c r="I167" i="1"/>
  <c r="A168" i="1"/>
  <c r="B168" i="1"/>
  <c r="C168" i="1"/>
  <c r="D168" i="1"/>
  <c r="E168" i="1"/>
  <c r="F168" i="1"/>
  <c r="G168" i="1"/>
  <c r="I168" i="1"/>
  <c r="A169" i="1"/>
  <c r="B169" i="1"/>
  <c r="C169" i="1"/>
  <c r="D169" i="1"/>
  <c r="E169" i="1"/>
  <c r="F169" i="1"/>
  <c r="G169" i="1"/>
  <c r="I169" i="1"/>
  <c r="A170" i="1"/>
  <c r="B170" i="1"/>
  <c r="C170" i="1"/>
  <c r="D170" i="1"/>
  <c r="E170" i="1"/>
  <c r="F170" i="1"/>
  <c r="G170" i="1"/>
  <c r="I170" i="1"/>
  <c r="A171" i="1"/>
  <c r="B171" i="1"/>
  <c r="C171" i="1"/>
  <c r="D171" i="1"/>
  <c r="E171" i="1"/>
  <c r="F171" i="1"/>
  <c r="G171" i="1"/>
  <c r="I171" i="1"/>
  <c r="A172" i="1"/>
  <c r="B172" i="1"/>
  <c r="C172" i="1"/>
  <c r="D172" i="1"/>
  <c r="E172" i="1"/>
  <c r="F172" i="1"/>
  <c r="G172" i="1"/>
  <c r="I172" i="1"/>
  <c r="A173" i="1"/>
  <c r="B173" i="1"/>
  <c r="C173" i="1"/>
  <c r="D173" i="1"/>
  <c r="E173" i="1"/>
  <c r="F173" i="1"/>
  <c r="G173" i="1"/>
  <c r="I173" i="1"/>
  <c r="A174" i="1"/>
  <c r="B174" i="1"/>
  <c r="C174" i="1"/>
  <c r="D174" i="1"/>
  <c r="E174" i="1"/>
  <c r="F174" i="1"/>
  <c r="G174" i="1"/>
  <c r="I174" i="1"/>
  <c r="A175" i="1"/>
  <c r="B175" i="1"/>
  <c r="C175" i="1"/>
  <c r="D175" i="1"/>
  <c r="E175" i="1"/>
  <c r="F175" i="1"/>
  <c r="G175" i="1"/>
  <c r="I175" i="1"/>
  <c r="A176" i="1"/>
  <c r="B176" i="1"/>
  <c r="C176" i="1"/>
  <c r="D176" i="1"/>
  <c r="E176" i="1"/>
  <c r="F176" i="1"/>
  <c r="G176" i="1"/>
  <c r="I176" i="1"/>
  <c r="A177" i="1"/>
  <c r="B177" i="1"/>
  <c r="C177" i="1"/>
  <c r="D177" i="1"/>
  <c r="E177" i="1"/>
  <c r="F177" i="1"/>
  <c r="G177" i="1"/>
  <c r="I177" i="1"/>
  <c r="A178" i="1"/>
  <c r="B178" i="1"/>
  <c r="C178" i="1"/>
  <c r="D178" i="1"/>
  <c r="E178" i="1"/>
  <c r="F178" i="1"/>
  <c r="G178" i="1"/>
  <c r="I178" i="1"/>
  <c r="A179" i="1"/>
  <c r="B179" i="1"/>
  <c r="C179" i="1"/>
  <c r="D179" i="1"/>
  <c r="E179" i="1"/>
  <c r="F179" i="1"/>
  <c r="G179" i="1"/>
  <c r="I179" i="1"/>
  <c r="A180" i="1"/>
  <c r="B180" i="1"/>
  <c r="C180" i="1"/>
  <c r="D180" i="1"/>
  <c r="E180" i="1"/>
  <c r="F180" i="1"/>
  <c r="G180" i="1"/>
  <c r="I180" i="1"/>
  <c r="A181" i="1"/>
  <c r="B181" i="1"/>
  <c r="C181" i="1"/>
  <c r="D181" i="1"/>
  <c r="E181" i="1"/>
  <c r="F181" i="1"/>
  <c r="G181" i="1"/>
  <c r="I181" i="1"/>
  <c r="A182" i="1"/>
  <c r="B182" i="1"/>
  <c r="C182" i="1"/>
  <c r="D182" i="1"/>
  <c r="E182" i="1"/>
  <c r="F182" i="1"/>
  <c r="G182" i="1"/>
  <c r="I182" i="1"/>
  <c r="A183" i="1"/>
  <c r="B183" i="1"/>
  <c r="C183" i="1"/>
  <c r="D183" i="1"/>
  <c r="E183" i="1"/>
  <c r="F183" i="1"/>
  <c r="G183" i="1"/>
  <c r="I183" i="1"/>
  <c r="A184" i="1"/>
  <c r="B184" i="1"/>
  <c r="C184" i="1"/>
  <c r="D184" i="1"/>
  <c r="E184" i="1"/>
  <c r="F184" i="1"/>
  <c r="G184" i="1"/>
  <c r="I184" i="1"/>
  <c r="A185" i="1"/>
  <c r="B185" i="1"/>
  <c r="C185" i="1"/>
  <c r="D185" i="1"/>
  <c r="E185" i="1"/>
  <c r="F185" i="1"/>
  <c r="G185" i="1"/>
  <c r="I185" i="1"/>
  <c r="A186" i="1"/>
  <c r="B186" i="1"/>
  <c r="C186" i="1"/>
  <c r="D186" i="1"/>
  <c r="E186" i="1"/>
  <c r="F186" i="1"/>
  <c r="G186" i="1"/>
  <c r="I186" i="1"/>
  <c r="A187" i="1"/>
  <c r="B187" i="1"/>
  <c r="C187" i="1"/>
  <c r="D187" i="1"/>
  <c r="E187" i="1"/>
  <c r="F187" i="1"/>
  <c r="G187" i="1"/>
  <c r="I187" i="1"/>
  <c r="A188" i="1"/>
  <c r="B188" i="1"/>
  <c r="C188" i="1"/>
  <c r="D188" i="1"/>
  <c r="E188" i="1"/>
  <c r="F188" i="1"/>
  <c r="G188" i="1"/>
  <c r="I188" i="1"/>
  <c r="A189" i="1"/>
  <c r="B189" i="1"/>
  <c r="C189" i="1"/>
  <c r="D189" i="1"/>
  <c r="E189" i="1"/>
  <c r="F189" i="1"/>
  <c r="G189" i="1"/>
  <c r="I189" i="1"/>
  <c r="A190" i="1"/>
  <c r="B190" i="1"/>
  <c r="C190" i="1"/>
  <c r="D190" i="1"/>
  <c r="E190" i="1"/>
  <c r="F190" i="1"/>
  <c r="G190" i="1"/>
  <c r="I190" i="1"/>
  <c r="A191" i="1"/>
  <c r="B191" i="1"/>
  <c r="C191" i="1"/>
  <c r="D191" i="1"/>
  <c r="E191" i="1"/>
  <c r="F191" i="1"/>
  <c r="G191" i="1"/>
  <c r="I191" i="1"/>
  <c r="A192" i="1"/>
  <c r="B192" i="1"/>
  <c r="C192" i="1"/>
  <c r="D192" i="1"/>
  <c r="E192" i="1"/>
  <c r="F192" i="1"/>
  <c r="G192" i="1"/>
  <c r="I192" i="1"/>
  <c r="A193" i="1"/>
  <c r="B193" i="1"/>
  <c r="C193" i="1"/>
  <c r="D193" i="1"/>
  <c r="E193" i="1"/>
  <c r="F193" i="1"/>
  <c r="G193" i="1"/>
  <c r="I193" i="1"/>
  <c r="A194" i="1"/>
  <c r="B194" i="1"/>
  <c r="C194" i="1"/>
  <c r="D194" i="1"/>
  <c r="E194" i="1"/>
  <c r="F194" i="1"/>
  <c r="G194" i="1"/>
  <c r="I194" i="1"/>
  <c r="A195" i="1"/>
  <c r="B195" i="1"/>
  <c r="C195" i="1"/>
  <c r="D195" i="1"/>
  <c r="E195" i="1"/>
  <c r="F195" i="1"/>
  <c r="G195" i="1"/>
  <c r="I195" i="1"/>
  <c r="A196" i="1"/>
  <c r="B196" i="1"/>
  <c r="C196" i="1"/>
  <c r="D196" i="1"/>
  <c r="E196" i="1"/>
  <c r="F196" i="1"/>
  <c r="G196" i="1"/>
  <c r="I196" i="1"/>
  <c r="A197" i="1"/>
  <c r="B197" i="1"/>
  <c r="C197" i="1"/>
  <c r="D197" i="1"/>
  <c r="E197" i="1"/>
  <c r="F197" i="1"/>
  <c r="G197" i="1"/>
  <c r="I197" i="1"/>
  <c r="A198" i="1"/>
  <c r="B198" i="1"/>
  <c r="C198" i="1"/>
  <c r="D198" i="1"/>
  <c r="E198" i="1"/>
  <c r="F198" i="1"/>
  <c r="G198" i="1"/>
  <c r="I198" i="1"/>
  <c r="A199" i="1"/>
  <c r="B199" i="1"/>
  <c r="C199" i="1"/>
  <c r="D199" i="1"/>
  <c r="E199" i="1"/>
  <c r="F199" i="1"/>
  <c r="G199" i="1"/>
  <c r="I199" i="1"/>
  <c r="A200" i="1"/>
  <c r="B200" i="1"/>
  <c r="C200" i="1"/>
  <c r="D200" i="1"/>
  <c r="E200" i="1"/>
  <c r="F200" i="1"/>
  <c r="G200" i="1"/>
  <c r="I200" i="1"/>
  <c r="A201" i="1"/>
  <c r="B201" i="1"/>
  <c r="C201" i="1"/>
  <c r="D201" i="1"/>
  <c r="E201" i="1"/>
  <c r="F201" i="1"/>
  <c r="G201" i="1"/>
  <c r="I201" i="1"/>
  <c r="A202" i="1"/>
  <c r="B202" i="1"/>
  <c r="C202" i="1"/>
  <c r="D202" i="1"/>
  <c r="E202" i="1"/>
  <c r="F202" i="1"/>
  <c r="G202" i="1"/>
  <c r="I202" i="1"/>
  <c r="A203" i="1"/>
  <c r="B203" i="1"/>
  <c r="C203" i="1"/>
  <c r="D203" i="1"/>
  <c r="E203" i="1"/>
  <c r="F203" i="1"/>
  <c r="G203" i="1"/>
  <c r="I203" i="1"/>
  <c r="A204" i="1"/>
  <c r="B204" i="1"/>
  <c r="C204" i="1"/>
  <c r="D204" i="1"/>
  <c r="E204" i="1"/>
  <c r="F204" i="1"/>
  <c r="G204" i="1"/>
  <c r="I204" i="1"/>
  <c r="A205" i="1"/>
  <c r="B205" i="1"/>
  <c r="C205" i="1"/>
  <c r="D205" i="1"/>
  <c r="E205" i="1"/>
  <c r="F205" i="1"/>
  <c r="G205" i="1"/>
  <c r="I205" i="1"/>
  <c r="A206" i="1"/>
  <c r="B206" i="1"/>
  <c r="C206" i="1"/>
  <c r="D206" i="1"/>
  <c r="E206" i="1"/>
  <c r="F206" i="1"/>
  <c r="G206" i="1"/>
  <c r="I206" i="1"/>
  <c r="A207" i="1"/>
  <c r="B207" i="1"/>
  <c r="C207" i="1"/>
  <c r="D207" i="1"/>
  <c r="E207" i="1"/>
  <c r="F207" i="1"/>
  <c r="G207" i="1"/>
  <c r="I207" i="1"/>
  <c r="A208" i="1"/>
  <c r="B208" i="1"/>
  <c r="C208" i="1"/>
  <c r="D208" i="1"/>
  <c r="E208" i="1"/>
  <c r="F208" i="1"/>
  <c r="G208" i="1"/>
  <c r="I208" i="1"/>
  <c r="A209" i="1"/>
  <c r="B209" i="1"/>
  <c r="C209" i="1"/>
  <c r="D209" i="1"/>
  <c r="E209" i="1"/>
  <c r="F209" i="1"/>
  <c r="G209" i="1"/>
  <c r="I209" i="1"/>
  <c r="A210" i="1"/>
  <c r="B210" i="1"/>
  <c r="C210" i="1"/>
  <c r="D210" i="1"/>
  <c r="E210" i="1"/>
  <c r="F210" i="1"/>
  <c r="G210" i="1"/>
  <c r="I210" i="1"/>
  <c r="A211" i="1"/>
  <c r="B211" i="1"/>
  <c r="C211" i="1"/>
  <c r="D211" i="1"/>
  <c r="E211" i="1"/>
  <c r="F211" i="1"/>
  <c r="G211" i="1"/>
  <c r="I211" i="1"/>
  <c r="A212" i="1"/>
  <c r="B212" i="1"/>
  <c r="C212" i="1"/>
  <c r="D212" i="1"/>
  <c r="E212" i="1"/>
  <c r="F212" i="1"/>
  <c r="G212" i="1"/>
  <c r="I212" i="1"/>
  <c r="A213" i="1"/>
  <c r="B213" i="1"/>
  <c r="C213" i="1"/>
  <c r="D213" i="1"/>
  <c r="E213" i="1"/>
  <c r="F213" i="1"/>
  <c r="G213" i="1"/>
  <c r="I213" i="1"/>
  <c r="A214" i="1"/>
  <c r="B214" i="1"/>
  <c r="C214" i="1"/>
  <c r="D214" i="1"/>
  <c r="E214" i="1"/>
  <c r="F214" i="1"/>
  <c r="G214" i="1"/>
  <c r="I214" i="1"/>
  <c r="A215" i="1"/>
  <c r="B215" i="1"/>
  <c r="C215" i="1"/>
  <c r="D215" i="1"/>
  <c r="E215" i="1"/>
  <c r="F215" i="1"/>
  <c r="G215" i="1"/>
  <c r="I215" i="1"/>
  <c r="A216" i="1"/>
  <c r="B216" i="1"/>
  <c r="C216" i="1"/>
  <c r="D216" i="1"/>
  <c r="E216" i="1"/>
  <c r="F216" i="1"/>
  <c r="G216" i="1"/>
  <c r="I216" i="1"/>
  <c r="A217" i="1"/>
  <c r="B217" i="1"/>
  <c r="C217" i="1"/>
  <c r="D217" i="1"/>
  <c r="E217" i="1"/>
  <c r="F217" i="1"/>
  <c r="G217" i="1"/>
  <c r="I217" i="1"/>
  <c r="A218" i="1"/>
  <c r="B218" i="1"/>
  <c r="C218" i="1"/>
  <c r="D218" i="1"/>
  <c r="E218" i="1"/>
  <c r="F218" i="1"/>
  <c r="G218" i="1"/>
  <c r="I218" i="1"/>
  <c r="A219" i="1"/>
  <c r="B219" i="1"/>
  <c r="C219" i="1"/>
  <c r="D219" i="1"/>
  <c r="E219" i="1"/>
  <c r="F219" i="1"/>
  <c r="G219" i="1"/>
  <c r="I219" i="1"/>
  <c r="A220" i="1"/>
  <c r="B220" i="1"/>
  <c r="C220" i="1"/>
  <c r="D220" i="1"/>
  <c r="E220" i="1"/>
  <c r="F220" i="1"/>
  <c r="G220" i="1"/>
  <c r="I220" i="1"/>
  <c r="A221" i="1"/>
  <c r="B221" i="1"/>
  <c r="C221" i="1"/>
  <c r="D221" i="1"/>
  <c r="E221" i="1"/>
  <c r="F221" i="1"/>
  <c r="G221" i="1"/>
  <c r="I221" i="1"/>
  <c r="A222" i="1"/>
  <c r="B222" i="1"/>
  <c r="C222" i="1"/>
  <c r="D222" i="1"/>
  <c r="E222" i="1"/>
  <c r="F222" i="1"/>
  <c r="G222" i="1"/>
  <c r="I222" i="1"/>
  <c r="A223" i="1"/>
  <c r="B223" i="1"/>
  <c r="C223" i="1"/>
  <c r="D223" i="1"/>
  <c r="E223" i="1"/>
  <c r="F223" i="1"/>
  <c r="G223" i="1"/>
  <c r="I223" i="1"/>
  <c r="A224" i="1"/>
  <c r="B224" i="1"/>
  <c r="C224" i="1"/>
  <c r="D224" i="1"/>
  <c r="E224" i="1"/>
  <c r="F224" i="1"/>
  <c r="G224" i="1"/>
  <c r="I224" i="1"/>
  <c r="A225" i="1"/>
  <c r="B225" i="1"/>
  <c r="C225" i="1"/>
  <c r="D225" i="1"/>
  <c r="E225" i="1"/>
  <c r="F225" i="1"/>
  <c r="G225" i="1"/>
  <c r="I225" i="1"/>
  <c r="A226" i="1"/>
  <c r="B226" i="1"/>
  <c r="C226" i="1"/>
  <c r="D226" i="1"/>
  <c r="E226" i="1"/>
  <c r="F226" i="1"/>
  <c r="G226" i="1"/>
  <c r="I226" i="1"/>
  <c r="A227" i="1"/>
  <c r="B227" i="1"/>
  <c r="C227" i="1"/>
  <c r="D227" i="1"/>
  <c r="E227" i="1"/>
  <c r="F227" i="1"/>
  <c r="G227" i="1"/>
  <c r="I227" i="1"/>
  <c r="A228" i="1"/>
  <c r="B228" i="1"/>
  <c r="C228" i="1"/>
  <c r="D228" i="1"/>
  <c r="E228" i="1"/>
  <c r="F228" i="1"/>
  <c r="G228" i="1"/>
  <c r="I228" i="1"/>
  <c r="A229" i="1"/>
  <c r="B229" i="1"/>
  <c r="C229" i="1"/>
  <c r="D229" i="1"/>
  <c r="E229" i="1"/>
  <c r="F229" i="1"/>
  <c r="G229" i="1"/>
  <c r="I229" i="1"/>
  <c r="A230" i="1"/>
  <c r="B230" i="1"/>
  <c r="C230" i="1"/>
  <c r="D230" i="1"/>
  <c r="E230" i="1"/>
  <c r="F230" i="1"/>
  <c r="G230" i="1"/>
  <c r="I230" i="1"/>
  <c r="A231" i="1"/>
  <c r="B231" i="1"/>
  <c r="C231" i="1"/>
  <c r="D231" i="1"/>
  <c r="E231" i="1"/>
  <c r="F231" i="1"/>
  <c r="G231" i="1"/>
  <c r="I231" i="1"/>
  <c r="A232" i="1"/>
  <c r="B232" i="1"/>
  <c r="C232" i="1"/>
  <c r="D232" i="1"/>
  <c r="E232" i="1"/>
  <c r="F232" i="1"/>
  <c r="G232" i="1"/>
  <c r="I232" i="1"/>
  <c r="A233" i="1"/>
  <c r="B233" i="1"/>
  <c r="C233" i="1"/>
  <c r="D233" i="1"/>
  <c r="E233" i="1"/>
  <c r="F233" i="1"/>
  <c r="G233" i="1"/>
  <c r="I233" i="1"/>
  <c r="A234" i="1"/>
  <c r="B234" i="1"/>
  <c r="C234" i="1"/>
  <c r="D234" i="1"/>
  <c r="E234" i="1"/>
  <c r="F234" i="1"/>
  <c r="G234" i="1"/>
  <c r="I234" i="1"/>
  <c r="A235" i="1"/>
  <c r="B235" i="1"/>
  <c r="C235" i="1"/>
  <c r="D235" i="1"/>
  <c r="E235" i="1"/>
  <c r="F235" i="1"/>
  <c r="G235" i="1"/>
  <c r="I235" i="1"/>
  <c r="A236" i="1"/>
  <c r="B236" i="1"/>
  <c r="C236" i="1"/>
  <c r="D236" i="1"/>
  <c r="E236" i="1"/>
  <c r="F236" i="1"/>
  <c r="G236" i="1"/>
  <c r="I236" i="1"/>
  <c r="A237" i="1"/>
  <c r="B237" i="1"/>
  <c r="C237" i="1"/>
  <c r="D237" i="1"/>
  <c r="E237" i="1"/>
  <c r="F237" i="1"/>
  <c r="G237" i="1"/>
  <c r="I237" i="1"/>
  <c r="A238" i="1"/>
  <c r="B238" i="1"/>
  <c r="C238" i="1"/>
  <c r="D238" i="1"/>
  <c r="E238" i="1"/>
  <c r="F238" i="1"/>
  <c r="G238" i="1"/>
  <c r="I238" i="1"/>
  <c r="A239" i="1"/>
  <c r="B239" i="1"/>
  <c r="C239" i="1"/>
  <c r="D239" i="1"/>
  <c r="E239" i="1"/>
  <c r="F239" i="1"/>
  <c r="G239" i="1"/>
  <c r="I239" i="1"/>
  <c r="A240" i="1"/>
  <c r="B240" i="1"/>
  <c r="C240" i="1"/>
  <c r="D240" i="1"/>
  <c r="E240" i="1"/>
  <c r="F240" i="1"/>
  <c r="G240" i="1"/>
  <c r="I240" i="1"/>
  <c r="A241" i="1"/>
  <c r="B241" i="1"/>
  <c r="C241" i="1"/>
  <c r="D241" i="1"/>
  <c r="E241" i="1"/>
  <c r="F241" i="1"/>
  <c r="G241" i="1"/>
  <c r="I241" i="1"/>
  <c r="A242" i="1"/>
  <c r="B242" i="1"/>
  <c r="C242" i="1"/>
  <c r="D242" i="1"/>
  <c r="E242" i="1"/>
  <c r="F242" i="1"/>
  <c r="G242" i="1"/>
  <c r="I242" i="1"/>
  <c r="A243" i="1"/>
  <c r="B243" i="1"/>
  <c r="C243" i="1"/>
  <c r="D243" i="1"/>
  <c r="E243" i="1"/>
  <c r="F243" i="1"/>
  <c r="G243" i="1"/>
  <c r="I243" i="1"/>
  <c r="A244" i="1"/>
  <c r="B244" i="1"/>
  <c r="C244" i="1"/>
  <c r="D244" i="1"/>
  <c r="E244" i="1"/>
  <c r="F244" i="1"/>
  <c r="G244" i="1"/>
  <c r="I244" i="1"/>
  <c r="A245" i="1"/>
  <c r="B245" i="1"/>
  <c r="C245" i="1"/>
  <c r="D245" i="1"/>
  <c r="E245" i="1"/>
  <c r="F245" i="1"/>
  <c r="G245" i="1"/>
  <c r="I245" i="1"/>
  <c r="A246" i="1"/>
  <c r="B246" i="1"/>
  <c r="C246" i="1"/>
  <c r="D246" i="1"/>
  <c r="E246" i="1"/>
  <c r="F246" i="1"/>
  <c r="G246" i="1"/>
  <c r="I246" i="1"/>
  <c r="A247" i="1"/>
  <c r="B247" i="1"/>
  <c r="C247" i="1"/>
  <c r="D247" i="1"/>
  <c r="E247" i="1"/>
  <c r="F247" i="1"/>
  <c r="G247" i="1"/>
  <c r="I247" i="1"/>
  <c r="A248" i="1"/>
  <c r="B248" i="1"/>
  <c r="C248" i="1"/>
  <c r="D248" i="1"/>
  <c r="E248" i="1"/>
  <c r="F248" i="1"/>
  <c r="G248" i="1"/>
  <c r="I248" i="1"/>
  <c r="A249" i="1"/>
  <c r="B249" i="1"/>
  <c r="C249" i="1"/>
  <c r="D249" i="1"/>
  <c r="E249" i="1"/>
  <c r="F249" i="1"/>
  <c r="G249" i="1"/>
  <c r="I249" i="1"/>
  <c r="A250" i="1"/>
  <c r="B250" i="1"/>
  <c r="C250" i="1"/>
  <c r="D250" i="1"/>
  <c r="E250" i="1"/>
  <c r="F250" i="1"/>
  <c r="G250" i="1"/>
  <c r="I250" i="1"/>
  <c r="A251" i="1"/>
  <c r="B251" i="1"/>
  <c r="C251" i="1"/>
  <c r="D251" i="1"/>
  <c r="E251" i="1"/>
  <c r="F251" i="1"/>
  <c r="G251" i="1"/>
  <c r="I251" i="1"/>
  <c r="A252" i="1"/>
  <c r="B252" i="1"/>
  <c r="C252" i="1"/>
  <c r="D252" i="1"/>
  <c r="E252" i="1"/>
  <c r="F252" i="1"/>
  <c r="G252" i="1"/>
  <c r="I252" i="1"/>
  <c r="A253" i="1"/>
  <c r="B253" i="1"/>
  <c r="C253" i="1"/>
  <c r="D253" i="1"/>
  <c r="E253" i="1"/>
  <c r="F253" i="1"/>
  <c r="G253" i="1"/>
  <c r="I253" i="1"/>
  <c r="A254" i="1"/>
  <c r="B254" i="1"/>
  <c r="C254" i="1"/>
  <c r="D254" i="1"/>
  <c r="E254" i="1"/>
  <c r="F254" i="1"/>
  <c r="G254" i="1"/>
  <c r="I254" i="1"/>
  <c r="A255" i="1"/>
  <c r="B255" i="1"/>
  <c r="C255" i="1"/>
  <c r="D255" i="1"/>
  <c r="E255" i="1"/>
  <c r="F255" i="1"/>
  <c r="G255" i="1"/>
  <c r="I255" i="1"/>
  <c r="A256" i="1"/>
  <c r="B256" i="1"/>
  <c r="C256" i="1"/>
  <c r="D256" i="1"/>
  <c r="E256" i="1"/>
  <c r="F256" i="1"/>
  <c r="G256" i="1"/>
  <c r="I256" i="1"/>
  <c r="A257" i="1"/>
  <c r="B257" i="1"/>
  <c r="C257" i="1"/>
  <c r="D257" i="1"/>
  <c r="E257" i="1"/>
  <c r="F257" i="1"/>
  <c r="G257" i="1"/>
  <c r="I257" i="1"/>
  <c r="A258" i="1"/>
  <c r="B258" i="1"/>
  <c r="C258" i="1"/>
  <c r="D258" i="1"/>
  <c r="E258" i="1"/>
  <c r="F258" i="1"/>
  <c r="G258" i="1"/>
  <c r="I258" i="1"/>
  <c r="A259" i="1"/>
  <c r="B259" i="1"/>
  <c r="C259" i="1"/>
  <c r="D259" i="1"/>
  <c r="E259" i="1"/>
  <c r="F259" i="1"/>
  <c r="G259" i="1"/>
  <c r="I259" i="1"/>
  <c r="A260" i="1"/>
  <c r="B260" i="1"/>
  <c r="C260" i="1"/>
  <c r="D260" i="1"/>
  <c r="E260" i="1"/>
  <c r="F260" i="1"/>
  <c r="G260" i="1"/>
  <c r="I260" i="1"/>
  <c r="A261" i="1"/>
  <c r="B261" i="1"/>
  <c r="C261" i="1"/>
  <c r="D261" i="1"/>
  <c r="E261" i="1"/>
  <c r="F261" i="1"/>
  <c r="G261" i="1"/>
  <c r="I261" i="1"/>
  <c r="A262" i="1"/>
  <c r="B262" i="1"/>
  <c r="C262" i="1"/>
  <c r="D262" i="1"/>
  <c r="E262" i="1"/>
  <c r="F262" i="1"/>
  <c r="G262" i="1"/>
  <c r="I262" i="1"/>
  <c r="A263" i="1"/>
  <c r="B263" i="1"/>
  <c r="C263" i="1"/>
  <c r="D263" i="1"/>
  <c r="E263" i="1"/>
  <c r="F263" i="1"/>
  <c r="G263" i="1"/>
  <c r="I263" i="1"/>
  <c r="A264" i="1"/>
  <c r="B264" i="1"/>
  <c r="C264" i="1"/>
  <c r="D264" i="1"/>
  <c r="E264" i="1"/>
  <c r="F264" i="1"/>
  <c r="G264" i="1"/>
  <c r="I264" i="1"/>
  <c r="A265" i="1"/>
  <c r="B265" i="1"/>
  <c r="C265" i="1"/>
  <c r="D265" i="1"/>
  <c r="E265" i="1"/>
  <c r="F265" i="1"/>
  <c r="G265" i="1"/>
  <c r="I265" i="1"/>
  <c r="A266" i="1"/>
  <c r="B266" i="1"/>
  <c r="C266" i="1"/>
  <c r="D266" i="1"/>
  <c r="E266" i="1"/>
  <c r="F266" i="1"/>
  <c r="G266" i="1"/>
  <c r="I266" i="1"/>
  <c r="A267" i="1"/>
  <c r="B267" i="1"/>
  <c r="C267" i="1"/>
  <c r="D267" i="1"/>
  <c r="E267" i="1"/>
  <c r="F267" i="1"/>
  <c r="G267" i="1"/>
  <c r="I267" i="1"/>
  <c r="A268" i="1"/>
  <c r="B268" i="1"/>
  <c r="C268" i="1"/>
  <c r="D268" i="1"/>
  <c r="E268" i="1"/>
  <c r="F268" i="1"/>
  <c r="G268" i="1"/>
  <c r="I268" i="1"/>
  <c r="A269" i="1"/>
  <c r="B269" i="1"/>
  <c r="C269" i="1"/>
  <c r="D269" i="1"/>
  <c r="E269" i="1"/>
  <c r="F269" i="1"/>
  <c r="G269" i="1"/>
  <c r="I269" i="1"/>
  <c r="A270" i="1"/>
  <c r="B270" i="1"/>
  <c r="C270" i="1"/>
  <c r="D270" i="1"/>
  <c r="E270" i="1"/>
  <c r="F270" i="1"/>
  <c r="G270" i="1"/>
  <c r="I270" i="1"/>
  <c r="A271" i="1"/>
  <c r="B271" i="1"/>
  <c r="C271" i="1"/>
  <c r="D271" i="1"/>
  <c r="E271" i="1"/>
  <c r="F271" i="1"/>
  <c r="G271" i="1"/>
  <c r="I271" i="1"/>
  <c r="A272" i="1"/>
  <c r="B272" i="1"/>
  <c r="C272" i="1"/>
  <c r="D272" i="1"/>
  <c r="E272" i="1"/>
  <c r="F272" i="1"/>
  <c r="G272" i="1"/>
  <c r="I272" i="1"/>
  <c r="A273" i="1"/>
  <c r="B273" i="1"/>
  <c r="C273" i="1"/>
  <c r="D273" i="1"/>
  <c r="E273" i="1"/>
  <c r="F273" i="1"/>
  <c r="G273" i="1"/>
  <c r="I273" i="1"/>
  <c r="A274" i="1"/>
  <c r="B274" i="1"/>
  <c r="C274" i="1"/>
  <c r="D274" i="1"/>
  <c r="E274" i="1"/>
  <c r="F274" i="1"/>
  <c r="G274" i="1"/>
  <c r="I274" i="1"/>
  <c r="A275" i="1"/>
  <c r="B275" i="1"/>
  <c r="C275" i="1"/>
  <c r="D275" i="1"/>
  <c r="E275" i="1"/>
  <c r="F275" i="1"/>
  <c r="G275" i="1"/>
  <c r="I275" i="1"/>
  <c r="A276" i="1"/>
  <c r="B276" i="1"/>
  <c r="C276" i="1"/>
  <c r="D276" i="1"/>
  <c r="E276" i="1"/>
  <c r="F276" i="1"/>
  <c r="G276" i="1"/>
  <c r="I276" i="1"/>
  <c r="A277" i="1"/>
  <c r="B277" i="1"/>
  <c r="C277" i="1"/>
  <c r="D277" i="1"/>
  <c r="E277" i="1"/>
  <c r="F277" i="1"/>
  <c r="G277" i="1"/>
  <c r="I277" i="1"/>
  <c r="A278" i="1"/>
  <c r="B278" i="1"/>
  <c r="C278" i="1"/>
  <c r="D278" i="1"/>
  <c r="E278" i="1"/>
  <c r="F278" i="1"/>
  <c r="G278" i="1"/>
  <c r="I278" i="1"/>
  <c r="A279" i="1"/>
  <c r="B279" i="1"/>
  <c r="C279" i="1"/>
  <c r="D279" i="1"/>
  <c r="E279" i="1"/>
  <c r="F279" i="1"/>
  <c r="G279" i="1"/>
  <c r="I279" i="1"/>
  <c r="A280" i="1"/>
  <c r="B280" i="1"/>
  <c r="C280" i="1"/>
  <c r="D280" i="1"/>
  <c r="E280" i="1"/>
  <c r="F280" i="1"/>
  <c r="G280" i="1"/>
  <c r="I280" i="1"/>
  <c r="A281" i="1"/>
  <c r="B281" i="1"/>
  <c r="C281" i="1"/>
  <c r="D281" i="1"/>
  <c r="E281" i="1"/>
  <c r="F281" i="1"/>
  <c r="G281" i="1"/>
  <c r="I281" i="1"/>
  <c r="A282" i="1"/>
  <c r="B282" i="1"/>
  <c r="C282" i="1"/>
  <c r="D282" i="1"/>
  <c r="E282" i="1"/>
  <c r="F282" i="1"/>
  <c r="G282" i="1"/>
  <c r="I282" i="1"/>
  <c r="A283" i="1"/>
  <c r="B283" i="1"/>
  <c r="C283" i="1"/>
  <c r="D283" i="1"/>
  <c r="E283" i="1"/>
  <c r="F283" i="1"/>
  <c r="G283" i="1"/>
  <c r="I283" i="1"/>
  <c r="A284" i="1"/>
  <c r="B284" i="1"/>
  <c r="C284" i="1"/>
  <c r="D284" i="1"/>
  <c r="E284" i="1"/>
  <c r="F284" i="1"/>
  <c r="G284" i="1"/>
  <c r="I284" i="1"/>
  <c r="A285" i="1"/>
  <c r="B285" i="1"/>
  <c r="C285" i="1"/>
  <c r="D285" i="1"/>
  <c r="E285" i="1"/>
  <c r="F285" i="1"/>
  <c r="G285" i="1"/>
  <c r="I285" i="1"/>
  <c r="A286" i="1"/>
  <c r="B286" i="1"/>
  <c r="C286" i="1"/>
  <c r="D286" i="1"/>
  <c r="E286" i="1"/>
  <c r="F286" i="1"/>
  <c r="G286" i="1"/>
  <c r="I286" i="1"/>
  <c r="A287" i="1"/>
  <c r="B287" i="1"/>
  <c r="C287" i="1"/>
  <c r="D287" i="1"/>
  <c r="E287" i="1"/>
  <c r="F287" i="1"/>
  <c r="G287" i="1"/>
  <c r="I287" i="1"/>
  <c r="A288" i="1"/>
  <c r="B288" i="1"/>
  <c r="C288" i="1"/>
  <c r="D288" i="1"/>
  <c r="E288" i="1"/>
  <c r="F288" i="1"/>
  <c r="G288" i="1"/>
  <c r="I288" i="1"/>
  <c r="A289" i="1"/>
  <c r="B289" i="1"/>
  <c r="C289" i="1"/>
  <c r="D289" i="1"/>
  <c r="E289" i="1"/>
  <c r="F289" i="1"/>
  <c r="G289" i="1"/>
  <c r="I289" i="1"/>
  <c r="A290" i="1"/>
  <c r="B290" i="1"/>
  <c r="C290" i="1"/>
  <c r="D290" i="1"/>
  <c r="E290" i="1"/>
  <c r="F290" i="1"/>
  <c r="G290" i="1"/>
  <c r="I290" i="1"/>
  <c r="A291" i="1"/>
  <c r="B291" i="1"/>
  <c r="C291" i="1"/>
  <c r="D291" i="1"/>
  <c r="E291" i="1"/>
  <c r="F291" i="1"/>
  <c r="G291" i="1"/>
  <c r="I291" i="1"/>
  <c r="A292" i="1"/>
  <c r="B292" i="1"/>
  <c r="C292" i="1"/>
  <c r="D292" i="1"/>
  <c r="E292" i="1"/>
  <c r="F292" i="1"/>
  <c r="G292" i="1"/>
  <c r="I292" i="1"/>
  <c r="A293" i="1"/>
  <c r="B293" i="1"/>
  <c r="C293" i="1"/>
  <c r="D293" i="1"/>
  <c r="E293" i="1"/>
  <c r="F293" i="1"/>
  <c r="G293" i="1"/>
  <c r="I293" i="1"/>
  <c r="A294" i="1"/>
  <c r="B294" i="1"/>
  <c r="C294" i="1"/>
  <c r="D294" i="1"/>
  <c r="E294" i="1"/>
  <c r="F294" i="1"/>
  <c r="G294" i="1"/>
  <c r="I294" i="1"/>
  <c r="A295" i="1"/>
  <c r="B295" i="1"/>
  <c r="C295" i="1"/>
  <c r="D295" i="1"/>
  <c r="E295" i="1"/>
  <c r="F295" i="1"/>
  <c r="G295" i="1"/>
  <c r="I295" i="1"/>
  <c r="A296" i="1"/>
  <c r="B296" i="1"/>
  <c r="C296" i="1"/>
  <c r="D296" i="1"/>
  <c r="E296" i="1"/>
  <c r="F296" i="1"/>
  <c r="G296" i="1"/>
  <c r="I296" i="1"/>
  <c r="A297" i="1"/>
  <c r="B297" i="1"/>
  <c r="C297" i="1"/>
  <c r="D297" i="1"/>
  <c r="E297" i="1"/>
  <c r="F297" i="1"/>
  <c r="G297" i="1"/>
  <c r="I297" i="1"/>
  <c r="A298" i="1"/>
  <c r="B298" i="1"/>
  <c r="C298" i="1"/>
  <c r="D298" i="1"/>
  <c r="E298" i="1"/>
  <c r="F298" i="1"/>
  <c r="G298" i="1"/>
  <c r="I298" i="1"/>
  <c r="A299" i="1"/>
  <c r="B299" i="1"/>
  <c r="C299" i="1"/>
  <c r="D299" i="1"/>
  <c r="E299" i="1"/>
  <c r="F299" i="1"/>
  <c r="G299" i="1"/>
  <c r="I299" i="1"/>
  <c r="A300" i="1"/>
  <c r="B300" i="1"/>
  <c r="C300" i="1"/>
  <c r="D300" i="1"/>
  <c r="E300" i="1"/>
  <c r="F300" i="1"/>
  <c r="G300" i="1"/>
  <c r="I300" i="1"/>
  <c r="A301" i="1"/>
  <c r="B301" i="1"/>
  <c r="C301" i="1"/>
  <c r="D301" i="1"/>
  <c r="E301" i="1"/>
  <c r="F301" i="1"/>
  <c r="G301" i="1"/>
  <c r="I301" i="1"/>
  <c r="A302" i="1"/>
  <c r="B302" i="1"/>
  <c r="C302" i="1"/>
  <c r="D302" i="1"/>
  <c r="E302" i="1"/>
  <c r="F302" i="1"/>
  <c r="G302" i="1"/>
  <c r="I302" i="1"/>
  <c r="A303" i="1"/>
  <c r="B303" i="1"/>
  <c r="C303" i="1"/>
  <c r="D303" i="1"/>
  <c r="E303" i="1"/>
  <c r="F303" i="1"/>
  <c r="G303" i="1"/>
  <c r="I303" i="1"/>
  <c r="A304" i="1"/>
  <c r="B304" i="1"/>
  <c r="C304" i="1"/>
  <c r="D304" i="1"/>
  <c r="E304" i="1"/>
  <c r="F304" i="1"/>
  <c r="G304" i="1"/>
  <c r="I304" i="1"/>
  <c r="A305" i="1"/>
  <c r="B305" i="1"/>
  <c r="C305" i="1"/>
  <c r="D305" i="1"/>
  <c r="E305" i="1"/>
  <c r="F305" i="1"/>
  <c r="G305" i="1"/>
  <c r="I305" i="1"/>
  <c r="A306" i="1"/>
  <c r="B306" i="1"/>
  <c r="C306" i="1"/>
  <c r="D306" i="1"/>
  <c r="E306" i="1"/>
  <c r="F306" i="1"/>
  <c r="G306" i="1"/>
  <c r="I306" i="1"/>
  <c r="A307" i="1"/>
  <c r="B307" i="1"/>
  <c r="C307" i="1"/>
  <c r="D307" i="1"/>
  <c r="E307" i="1"/>
  <c r="F307" i="1"/>
  <c r="G307" i="1"/>
  <c r="I307" i="1"/>
  <c r="A308" i="1"/>
  <c r="B308" i="1"/>
  <c r="C308" i="1"/>
  <c r="D308" i="1"/>
  <c r="E308" i="1"/>
  <c r="F308" i="1"/>
  <c r="G308" i="1"/>
  <c r="I308" i="1"/>
  <c r="A309" i="1"/>
  <c r="B309" i="1"/>
  <c r="C309" i="1"/>
  <c r="D309" i="1"/>
  <c r="E309" i="1"/>
  <c r="F309" i="1"/>
  <c r="G309" i="1"/>
  <c r="I309" i="1"/>
  <c r="A310" i="1"/>
  <c r="B310" i="1"/>
  <c r="C310" i="1"/>
  <c r="D310" i="1"/>
  <c r="E310" i="1"/>
  <c r="F310" i="1"/>
  <c r="G310" i="1"/>
  <c r="I310" i="1"/>
  <c r="A311" i="1"/>
  <c r="B311" i="1"/>
  <c r="C311" i="1"/>
  <c r="D311" i="1"/>
  <c r="E311" i="1"/>
  <c r="F311" i="1"/>
  <c r="G311" i="1"/>
  <c r="I311" i="1"/>
  <c r="A312" i="1"/>
  <c r="B312" i="1"/>
  <c r="C312" i="1"/>
  <c r="D312" i="1"/>
  <c r="E312" i="1"/>
  <c r="F312" i="1"/>
  <c r="G312" i="1"/>
  <c r="I312" i="1"/>
  <c r="A313" i="1"/>
  <c r="B313" i="1"/>
  <c r="C313" i="1"/>
  <c r="D313" i="1"/>
  <c r="E313" i="1"/>
  <c r="F313" i="1"/>
  <c r="G313" i="1"/>
  <c r="I313" i="1"/>
  <c r="A314" i="1"/>
  <c r="B314" i="1"/>
  <c r="C314" i="1"/>
  <c r="D314" i="1"/>
  <c r="E314" i="1"/>
  <c r="F314" i="1"/>
  <c r="G314" i="1"/>
  <c r="I314" i="1"/>
  <c r="A315" i="1"/>
  <c r="B315" i="1"/>
  <c r="C315" i="1"/>
  <c r="D315" i="1"/>
  <c r="E315" i="1"/>
  <c r="F315" i="1"/>
  <c r="G315" i="1"/>
  <c r="I315" i="1"/>
  <c r="A316" i="1"/>
  <c r="B316" i="1"/>
  <c r="C316" i="1"/>
  <c r="D316" i="1"/>
  <c r="E316" i="1"/>
  <c r="F316" i="1"/>
  <c r="G316" i="1"/>
  <c r="I316" i="1"/>
  <c r="A317" i="1"/>
  <c r="B317" i="1"/>
  <c r="C317" i="1"/>
  <c r="D317" i="1"/>
  <c r="E317" i="1"/>
  <c r="F317" i="1"/>
  <c r="G317" i="1"/>
  <c r="I317" i="1"/>
  <c r="A318" i="1"/>
  <c r="B318" i="1"/>
  <c r="C318" i="1"/>
  <c r="D318" i="1"/>
  <c r="E318" i="1"/>
  <c r="F318" i="1"/>
  <c r="G318" i="1"/>
  <c r="I318" i="1"/>
  <c r="A319" i="1"/>
  <c r="B319" i="1"/>
  <c r="C319" i="1"/>
  <c r="D319" i="1"/>
  <c r="E319" i="1"/>
  <c r="F319" i="1"/>
  <c r="G319" i="1"/>
  <c r="I319" i="1"/>
  <c r="A320" i="1"/>
  <c r="B320" i="1"/>
  <c r="C320" i="1"/>
  <c r="D320" i="1"/>
  <c r="E320" i="1"/>
  <c r="F320" i="1"/>
  <c r="G320" i="1"/>
  <c r="I320" i="1"/>
  <c r="A321" i="1"/>
  <c r="B321" i="1"/>
  <c r="C321" i="1"/>
  <c r="D321" i="1"/>
  <c r="E321" i="1"/>
  <c r="F321" i="1"/>
  <c r="G321" i="1"/>
  <c r="I321" i="1"/>
  <c r="A322" i="1"/>
  <c r="B322" i="1"/>
  <c r="C322" i="1"/>
  <c r="D322" i="1"/>
  <c r="E322" i="1"/>
  <c r="F322" i="1"/>
  <c r="G322" i="1"/>
  <c r="I322" i="1"/>
  <c r="A323" i="1"/>
  <c r="B323" i="1"/>
  <c r="C323" i="1"/>
  <c r="D323" i="1"/>
  <c r="E323" i="1"/>
  <c r="F323" i="1"/>
  <c r="G323" i="1"/>
  <c r="I323" i="1"/>
  <c r="A324" i="1"/>
  <c r="B324" i="1"/>
  <c r="C324" i="1"/>
  <c r="D324" i="1"/>
  <c r="E324" i="1"/>
  <c r="F324" i="1"/>
  <c r="G324" i="1"/>
  <c r="I324" i="1"/>
  <c r="A325" i="1"/>
  <c r="B325" i="1"/>
  <c r="C325" i="1"/>
  <c r="D325" i="1"/>
  <c r="E325" i="1"/>
  <c r="F325" i="1"/>
  <c r="G325" i="1"/>
  <c r="I325" i="1"/>
  <c r="A326" i="1"/>
  <c r="B326" i="1"/>
  <c r="C326" i="1"/>
  <c r="D326" i="1"/>
  <c r="E326" i="1"/>
  <c r="F326" i="1"/>
  <c r="G326" i="1"/>
  <c r="I326" i="1"/>
  <c r="A327" i="1"/>
  <c r="B327" i="1"/>
  <c r="C327" i="1"/>
  <c r="D327" i="1"/>
  <c r="E327" i="1"/>
  <c r="F327" i="1"/>
  <c r="G327" i="1"/>
  <c r="I327" i="1"/>
  <c r="A328" i="1"/>
  <c r="B328" i="1"/>
  <c r="C328" i="1"/>
  <c r="D328" i="1"/>
  <c r="E328" i="1"/>
  <c r="F328" i="1"/>
  <c r="G328" i="1"/>
  <c r="I328" i="1"/>
  <c r="A329" i="1"/>
  <c r="B329" i="1"/>
  <c r="C329" i="1"/>
  <c r="D329" i="1"/>
  <c r="E329" i="1"/>
  <c r="F329" i="1"/>
  <c r="G329" i="1"/>
  <c r="I329" i="1"/>
  <c r="A330" i="1"/>
  <c r="B330" i="1"/>
  <c r="C330" i="1"/>
  <c r="D330" i="1"/>
  <c r="E330" i="1"/>
  <c r="F330" i="1"/>
  <c r="G330" i="1"/>
  <c r="I330" i="1"/>
  <c r="A331" i="1"/>
  <c r="B331" i="1"/>
  <c r="C331" i="1"/>
  <c r="D331" i="1"/>
  <c r="E331" i="1"/>
  <c r="F331" i="1"/>
  <c r="G331" i="1"/>
  <c r="I331" i="1"/>
  <c r="A332" i="1"/>
  <c r="B332" i="1"/>
  <c r="C332" i="1"/>
  <c r="D332" i="1"/>
  <c r="E332" i="1"/>
  <c r="F332" i="1"/>
  <c r="G332" i="1"/>
  <c r="I332" i="1"/>
  <c r="A333" i="1"/>
  <c r="B333" i="1"/>
  <c r="C333" i="1"/>
  <c r="D333" i="1"/>
  <c r="E333" i="1"/>
  <c r="F333" i="1"/>
  <c r="G333" i="1"/>
  <c r="I333" i="1"/>
  <c r="A334" i="1"/>
  <c r="B334" i="1"/>
  <c r="C334" i="1"/>
  <c r="D334" i="1"/>
  <c r="E334" i="1"/>
  <c r="F334" i="1"/>
  <c r="G334" i="1"/>
  <c r="I334" i="1"/>
  <c r="A335" i="1"/>
  <c r="B335" i="1"/>
  <c r="C335" i="1"/>
  <c r="D335" i="1"/>
  <c r="E335" i="1"/>
  <c r="F335" i="1"/>
  <c r="G335" i="1"/>
  <c r="I335" i="1"/>
  <c r="A336" i="1"/>
  <c r="B336" i="1"/>
  <c r="C336" i="1"/>
  <c r="D336" i="1"/>
  <c r="E336" i="1"/>
  <c r="F336" i="1"/>
  <c r="G336" i="1"/>
  <c r="I336" i="1"/>
  <c r="A337" i="1"/>
  <c r="B337" i="1"/>
  <c r="C337" i="1"/>
  <c r="D337" i="1"/>
  <c r="E337" i="1"/>
  <c r="F337" i="1"/>
  <c r="G337" i="1"/>
  <c r="I337" i="1"/>
  <c r="A338" i="1"/>
  <c r="B338" i="1"/>
  <c r="C338" i="1"/>
  <c r="D338" i="1"/>
  <c r="E338" i="1"/>
  <c r="F338" i="1"/>
  <c r="G338" i="1"/>
  <c r="I338" i="1"/>
  <c r="A339" i="1"/>
  <c r="B339" i="1"/>
  <c r="C339" i="1"/>
  <c r="D339" i="1"/>
  <c r="E339" i="1"/>
  <c r="F339" i="1"/>
  <c r="G339" i="1"/>
  <c r="I339" i="1"/>
  <c r="A340" i="1"/>
  <c r="B340" i="1"/>
  <c r="C340" i="1"/>
  <c r="D340" i="1"/>
  <c r="E340" i="1"/>
  <c r="F340" i="1"/>
  <c r="G340" i="1"/>
  <c r="I340" i="1"/>
  <c r="A341" i="1"/>
  <c r="B341" i="1"/>
  <c r="C341" i="1"/>
  <c r="D341" i="1"/>
  <c r="E341" i="1"/>
  <c r="F341" i="1"/>
  <c r="G341" i="1"/>
  <c r="I341" i="1"/>
  <c r="A342" i="1"/>
  <c r="B342" i="1"/>
  <c r="C342" i="1"/>
  <c r="D342" i="1"/>
  <c r="E342" i="1"/>
  <c r="F342" i="1"/>
  <c r="G342" i="1"/>
  <c r="I342" i="1"/>
  <c r="A343" i="1"/>
  <c r="B343" i="1"/>
  <c r="C343" i="1"/>
  <c r="D343" i="1"/>
  <c r="E343" i="1"/>
  <c r="F343" i="1"/>
  <c r="G343" i="1"/>
  <c r="I343" i="1"/>
  <c r="A344" i="1"/>
  <c r="B344" i="1"/>
  <c r="C344" i="1"/>
  <c r="D344" i="1"/>
  <c r="E344" i="1"/>
  <c r="F344" i="1"/>
  <c r="G344" i="1"/>
  <c r="I344" i="1"/>
  <c r="A345" i="1"/>
  <c r="B345" i="1"/>
  <c r="C345" i="1"/>
  <c r="D345" i="1"/>
  <c r="E345" i="1"/>
  <c r="F345" i="1"/>
  <c r="G345" i="1"/>
  <c r="I345" i="1"/>
  <c r="A346" i="1"/>
  <c r="B346" i="1"/>
  <c r="C346" i="1"/>
  <c r="D346" i="1"/>
  <c r="E346" i="1"/>
  <c r="F346" i="1"/>
  <c r="G346" i="1"/>
  <c r="I346" i="1"/>
  <c r="A347" i="1"/>
  <c r="B347" i="1"/>
  <c r="C347" i="1"/>
  <c r="D347" i="1"/>
  <c r="E347" i="1"/>
  <c r="F347" i="1"/>
  <c r="G347" i="1"/>
  <c r="I347" i="1"/>
  <c r="A348" i="1"/>
  <c r="B348" i="1"/>
  <c r="C348" i="1"/>
  <c r="D348" i="1"/>
  <c r="E348" i="1"/>
  <c r="F348" i="1"/>
  <c r="G348" i="1"/>
  <c r="I348" i="1"/>
  <c r="A349" i="1"/>
  <c r="B349" i="1"/>
  <c r="C349" i="1"/>
  <c r="D349" i="1"/>
  <c r="E349" i="1"/>
  <c r="F349" i="1"/>
  <c r="G349" i="1"/>
  <c r="I349" i="1"/>
  <c r="A350" i="1"/>
  <c r="B350" i="1"/>
  <c r="C350" i="1"/>
  <c r="D350" i="1"/>
  <c r="E350" i="1"/>
  <c r="F350" i="1"/>
  <c r="G350" i="1"/>
  <c r="I350" i="1"/>
  <c r="A351" i="1"/>
  <c r="B351" i="1"/>
  <c r="C351" i="1"/>
  <c r="D351" i="1"/>
  <c r="E351" i="1"/>
  <c r="F351" i="1"/>
  <c r="G351" i="1"/>
  <c r="I351" i="1"/>
  <c r="A352" i="1"/>
  <c r="B352" i="1"/>
  <c r="C352" i="1"/>
  <c r="D352" i="1"/>
  <c r="E352" i="1"/>
  <c r="F352" i="1"/>
  <c r="G352" i="1"/>
  <c r="I352" i="1"/>
  <c r="A353" i="1"/>
  <c r="B353" i="1"/>
  <c r="C353" i="1"/>
  <c r="D353" i="1"/>
  <c r="E353" i="1"/>
  <c r="F353" i="1"/>
  <c r="G353" i="1"/>
  <c r="I353" i="1"/>
  <c r="A354" i="1"/>
  <c r="B354" i="1"/>
  <c r="C354" i="1"/>
  <c r="D354" i="1"/>
  <c r="E354" i="1"/>
  <c r="F354" i="1"/>
  <c r="G354" i="1"/>
  <c r="I354" i="1"/>
  <c r="A355" i="1"/>
  <c r="B355" i="1"/>
  <c r="C355" i="1"/>
  <c r="D355" i="1"/>
  <c r="E355" i="1"/>
  <c r="F355" i="1"/>
  <c r="G355" i="1"/>
  <c r="I355" i="1"/>
  <c r="A356" i="1"/>
  <c r="B356" i="1"/>
  <c r="C356" i="1"/>
  <c r="D356" i="1"/>
  <c r="E356" i="1"/>
  <c r="F356" i="1"/>
  <c r="G356" i="1"/>
  <c r="I356" i="1"/>
  <c r="A357" i="1"/>
  <c r="B357" i="1"/>
  <c r="C357" i="1"/>
  <c r="D357" i="1"/>
  <c r="E357" i="1"/>
  <c r="F357" i="1"/>
  <c r="G357" i="1"/>
  <c r="I357" i="1"/>
  <c r="A358" i="1"/>
  <c r="B358" i="1"/>
  <c r="C358" i="1"/>
  <c r="D358" i="1"/>
  <c r="E358" i="1"/>
  <c r="F358" i="1"/>
  <c r="G358" i="1"/>
  <c r="I358" i="1"/>
  <c r="A359" i="1"/>
  <c r="B359" i="1"/>
  <c r="C359" i="1"/>
  <c r="D359" i="1"/>
  <c r="E359" i="1"/>
  <c r="F359" i="1"/>
  <c r="G359" i="1"/>
  <c r="I359" i="1"/>
  <c r="A360" i="1"/>
  <c r="B360" i="1"/>
  <c r="C360" i="1"/>
  <c r="D360" i="1"/>
  <c r="E360" i="1"/>
  <c r="F360" i="1"/>
  <c r="G360" i="1"/>
  <c r="I360" i="1"/>
  <c r="A361" i="1"/>
  <c r="B361" i="1"/>
  <c r="C361" i="1"/>
  <c r="D361" i="1"/>
  <c r="E361" i="1"/>
  <c r="F361" i="1"/>
  <c r="G361" i="1"/>
  <c r="H361" i="1"/>
  <c r="I361" i="1"/>
  <c r="A362" i="1"/>
  <c r="B362" i="1"/>
  <c r="C362" i="1"/>
  <c r="D362" i="1"/>
  <c r="E362" i="1"/>
  <c r="F362" i="1"/>
  <c r="G362" i="1"/>
  <c r="I362" i="1"/>
  <c r="A363" i="1"/>
  <c r="B363" i="1"/>
  <c r="C363" i="1"/>
  <c r="D363" i="1"/>
  <c r="E363" i="1"/>
  <c r="F363" i="1"/>
  <c r="G363" i="1"/>
  <c r="I363" i="1"/>
  <c r="A364" i="1"/>
  <c r="B364" i="1"/>
  <c r="C364" i="1"/>
  <c r="D364" i="1"/>
  <c r="E364" i="1"/>
  <c r="F364" i="1"/>
  <c r="G364" i="1"/>
  <c r="I364" i="1"/>
  <c r="A365" i="1"/>
  <c r="B365" i="1"/>
  <c r="C365" i="1"/>
  <c r="D365" i="1"/>
  <c r="E365" i="1"/>
  <c r="F365" i="1"/>
  <c r="G365" i="1"/>
  <c r="I365" i="1"/>
  <c r="A366" i="1"/>
  <c r="B366" i="1"/>
  <c r="C366" i="1"/>
  <c r="D366" i="1"/>
  <c r="E366" i="1"/>
  <c r="F366" i="1"/>
  <c r="G366" i="1"/>
  <c r="I366" i="1"/>
  <c r="A367" i="1"/>
  <c r="B367" i="1"/>
  <c r="C367" i="1"/>
  <c r="D367" i="1"/>
  <c r="E367" i="1"/>
  <c r="F367" i="1"/>
  <c r="G367" i="1"/>
  <c r="I367" i="1"/>
  <c r="A368" i="1"/>
  <c r="B368" i="1"/>
  <c r="C368" i="1"/>
  <c r="D368" i="1"/>
  <c r="E368" i="1"/>
  <c r="F368" i="1"/>
  <c r="G368" i="1"/>
  <c r="I368" i="1"/>
  <c r="A369" i="1"/>
  <c r="B369" i="1"/>
  <c r="C369" i="1"/>
  <c r="D369" i="1"/>
  <c r="E369" i="1"/>
  <c r="F369" i="1"/>
  <c r="G369" i="1"/>
  <c r="I369" i="1"/>
  <c r="A370" i="1"/>
  <c r="B370" i="1"/>
  <c r="C370" i="1"/>
  <c r="D370" i="1"/>
  <c r="E370" i="1"/>
  <c r="F370" i="1"/>
  <c r="G370" i="1"/>
  <c r="I370" i="1"/>
  <c r="A371" i="1"/>
  <c r="B371" i="1"/>
  <c r="C371" i="1"/>
  <c r="D371" i="1"/>
  <c r="E371" i="1"/>
  <c r="F371" i="1"/>
  <c r="G371" i="1"/>
  <c r="I371" i="1"/>
  <c r="A372" i="1"/>
  <c r="B372" i="1"/>
  <c r="C372" i="1"/>
  <c r="D372" i="1"/>
  <c r="E372" i="1"/>
  <c r="F372" i="1"/>
  <c r="G372" i="1"/>
  <c r="I372" i="1"/>
  <c r="A373" i="1"/>
  <c r="B373" i="1"/>
  <c r="C373" i="1"/>
  <c r="D373" i="1"/>
  <c r="E373" i="1"/>
  <c r="F373" i="1"/>
  <c r="G373" i="1"/>
  <c r="I373" i="1"/>
  <c r="A374" i="1"/>
  <c r="B374" i="1"/>
  <c r="C374" i="1"/>
  <c r="D374" i="1"/>
  <c r="E374" i="1"/>
  <c r="F374" i="1"/>
  <c r="G374" i="1"/>
  <c r="I374" i="1"/>
  <c r="A375" i="1"/>
  <c r="B375" i="1"/>
  <c r="C375" i="1"/>
  <c r="D375" i="1"/>
  <c r="E375" i="1"/>
  <c r="F375" i="1"/>
  <c r="G375" i="1"/>
  <c r="I375" i="1"/>
  <c r="A376" i="1"/>
  <c r="B376" i="1"/>
  <c r="C376" i="1"/>
  <c r="D376" i="1"/>
  <c r="E376" i="1"/>
  <c r="F376" i="1"/>
  <c r="G376" i="1"/>
  <c r="I376" i="1"/>
  <c r="A377" i="1"/>
  <c r="B377" i="1"/>
  <c r="C377" i="1"/>
  <c r="D377" i="1"/>
  <c r="E377" i="1"/>
  <c r="F377" i="1"/>
  <c r="G377" i="1"/>
  <c r="I377" i="1"/>
  <c r="A378" i="1"/>
  <c r="B378" i="1"/>
  <c r="C378" i="1"/>
  <c r="D378" i="1"/>
  <c r="E378" i="1"/>
  <c r="F378" i="1"/>
  <c r="G378" i="1"/>
  <c r="I378" i="1"/>
  <c r="A379" i="1"/>
  <c r="B379" i="1"/>
  <c r="C379" i="1"/>
  <c r="D379" i="1"/>
  <c r="E379" i="1"/>
  <c r="F379" i="1"/>
  <c r="G379" i="1"/>
  <c r="I379" i="1"/>
  <c r="A380" i="1"/>
  <c r="B380" i="1"/>
  <c r="C380" i="1"/>
  <c r="D380" i="1"/>
  <c r="E380" i="1"/>
  <c r="F380" i="1"/>
  <c r="G380" i="1"/>
  <c r="I380" i="1"/>
  <c r="A381" i="1"/>
  <c r="B381" i="1"/>
  <c r="C381" i="1"/>
  <c r="D381" i="1"/>
  <c r="E381" i="1"/>
  <c r="F381" i="1"/>
  <c r="G381" i="1"/>
  <c r="I381" i="1"/>
  <c r="A382" i="1"/>
  <c r="B382" i="1"/>
  <c r="C382" i="1"/>
  <c r="D382" i="1"/>
  <c r="E382" i="1"/>
  <c r="F382" i="1"/>
  <c r="G382" i="1"/>
  <c r="I382" i="1"/>
  <c r="A383" i="1"/>
  <c r="B383" i="1"/>
  <c r="C383" i="1"/>
  <c r="D383" i="1"/>
  <c r="E383" i="1"/>
  <c r="F383" i="1"/>
  <c r="G383" i="1"/>
  <c r="I383" i="1"/>
  <c r="A384" i="1"/>
  <c r="B384" i="1"/>
  <c r="C384" i="1"/>
  <c r="D384" i="1"/>
  <c r="E384" i="1"/>
  <c r="F384" i="1"/>
  <c r="G384" i="1"/>
  <c r="I384" i="1"/>
  <c r="A385" i="1"/>
  <c r="B385" i="1"/>
  <c r="C385" i="1"/>
  <c r="D385" i="1"/>
  <c r="E385" i="1"/>
  <c r="F385" i="1"/>
  <c r="G385" i="1"/>
  <c r="I385" i="1"/>
  <c r="A386" i="1"/>
  <c r="B386" i="1"/>
  <c r="C386" i="1"/>
  <c r="D386" i="1"/>
  <c r="E386" i="1"/>
  <c r="F386" i="1"/>
  <c r="G386" i="1"/>
  <c r="I386" i="1"/>
  <c r="A387" i="1"/>
  <c r="B387" i="1"/>
  <c r="C387" i="1"/>
  <c r="D387" i="1"/>
  <c r="E387" i="1"/>
  <c r="F387" i="1"/>
  <c r="G387" i="1"/>
  <c r="I387" i="1"/>
  <c r="A388" i="1"/>
  <c r="B388" i="1"/>
  <c r="C388" i="1"/>
  <c r="D388" i="1"/>
  <c r="E388" i="1"/>
  <c r="F388" i="1"/>
  <c r="G388" i="1"/>
  <c r="I388" i="1"/>
  <c r="A389" i="1"/>
  <c r="B389" i="1"/>
  <c r="C389" i="1"/>
  <c r="D389" i="1"/>
  <c r="E389" i="1"/>
  <c r="F389" i="1"/>
  <c r="G389" i="1"/>
  <c r="I389" i="1"/>
  <c r="A390" i="1"/>
  <c r="B390" i="1"/>
  <c r="C390" i="1"/>
  <c r="D390" i="1"/>
  <c r="E390" i="1"/>
  <c r="F390" i="1"/>
  <c r="G390" i="1"/>
  <c r="I390" i="1"/>
  <c r="A391" i="1"/>
  <c r="B391" i="1"/>
  <c r="C391" i="1"/>
  <c r="D391" i="1"/>
  <c r="E391" i="1"/>
  <c r="F391" i="1"/>
  <c r="G391" i="1"/>
  <c r="I391" i="1"/>
  <c r="A392" i="1"/>
  <c r="B392" i="1"/>
  <c r="C392" i="1"/>
  <c r="D392" i="1"/>
  <c r="E392" i="1"/>
  <c r="F392" i="1"/>
  <c r="G392" i="1"/>
  <c r="I392" i="1"/>
  <c r="A393" i="1"/>
  <c r="B393" i="1"/>
  <c r="C393" i="1"/>
  <c r="D393" i="1"/>
  <c r="E393" i="1"/>
  <c r="F393" i="1"/>
  <c r="G393" i="1"/>
  <c r="I393" i="1"/>
  <c r="A394" i="1"/>
  <c r="B394" i="1"/>
  <c r="C394" i="1"/>
  <c r="D394" i="1"/>
  <c r="E394" i="1"/>
  <c r="F394" i="1"/>
  <c r="G394" i="1"/>
  <c r="I394" i="1"/>
  <c r="A395" i="1"/>
  <c r="B395" i="1"/>
  <c r="C395" i="1"/>
  <c r="D395" i="1"/>
  <c r="E395" i="1"/>
  <c r="F395" i="1"/>
  <c r="G395" i="1"/>
  <c r="I395" i="1"/>
  <c r="A396" i="1"/>
  <c r="B396" i="1"/>
  <c r="C396" i="1"/>
  <c r="D396" i="1"/>
  <c r="E396" i="1"/>
  <c r="F396" i="1"/>
  <c r="G396" i="1"/>
  <c r="I396" i="1"/>
  <c r="A397" i="1"/>
  <c r="B397" i="1"/>
  <c r="C397" i="1"/>
  <c r="D397" i="1"/>
  <c r="E397" i="1"/>
  <c r="F397" i="1"/>
  <c r="G397" i="1"/>
  <c r="I397" i="1"/>
  <c r="A398" i="1"/>
  <c r="B398" i="1"/>
  <c r="C398" i="1"/>
  <c r="D398" i="1"/>
  <c r="E398" i="1"/>
  <c r="F398" i="1"/>
  <c r="G398" i="1"/>
  <c r="I398" i="1"/>
  <c r="A399" i="1"/>
  <c r="B399" i="1"/>
  <c r="C399" i="1"/>
  <c r="D399" i="1"/>
  <c r="E399" i="1"/>
  <c r="F399" i="1"/>
  <c r="G399" i="1"/>
  <c r="I399" i="1"/>
  <c r="A400" i="1"/>
  <c r="B400" i="1"/>
  <c r="C400" i="1"/>
  <c r="D400" i="1"/>
  <c r="E400" i="1"/>
  <c r="F400" i="1"/>
  <c r="G400" i="1"/>
  <c r="I400" i="1"/>
  <c r="A401" i="1"/>
  <c r="B401" i="1"/>
  <c r="C401" i="1"/>
  <c r="D401" i="1"/>
  <c r="E401" i="1"/>
  <c r="F401" i="1"/>
  <c r="G401" i="1"/>
  <c r="I401" i="1"/>
  <c r="A402" i="1"/>
  <c r="B402" i="1"/>
  <c r="C402" i="1"/>
  <c r="D402" i="1"/>
  <c r="E402" i="1"/>
  <c r="F402" i="1"/>
  <c r="G402" i="1"/>
  <c r="I402" i="1"/>
  <c r="A403" i="1"/>
  <c r="B403" i="1"/>
  <c r="C403" i="1"/>
  <c r="D403" i="1"/>
  <c r="E403" i="1"/>
  <c r="F403" i="1"/>
  <c r="G403" i="1"/>
  <c r="I403" i="1"/>
  <c r="A404" i="1"/>
  <c r="B404" i="1"/>
  <c r="C404" i="1"/>
  <c r="D404" i="1"/>
  <c r="E404" i="1"/>
  <c r="F404" i="1"/>
  <c r="G404" i="1"/>
  <c r="I404" i="1"/>
  <c r="A405" i="1"/>
  <c r="B405" i="1"/>
  <c r="C405" i="1"/>
  <c r="D405" i="1"/>
  <c r="E405" i="1"/>
  <c r="F405" i="1"/>
  <c r="G405" i="1"/>
  <c r="I405" i="1"/>
  <c r="A406" i="1"/>
  <c r="B406" i="1"/>
  <c r="C406" i="1"/>
  <c r="D406" i="1"/>
  <c r="E406" i="1"/>
  <c r="F406" i="1"/>
  <c r="G406" i="1"/>
  <c r="I406" i="1"/>
  <c r="A407" i="1"/>
  <c r="B407" i="1"/>
  <c r="C407" i="1"/>
  <c r="D407" i="1"/>
  <c r="E407" i="1"/>
  <c r="F407" i="1"/>
  <c r="G407" i="1"/>
  <c r="I407" i="1"/>
  <c r="A408" i="1"/>
  <c r="B408" i="1"/>
  <c r="C408" i="1"/>
  <c r="D408" i="1"/>
  <c r="E408" i="1"/>
  <c r="F408" i="1"/>
  <c r="G408" i="1"/>
  <c r="I408" i="1"/>
  <c r="A409" i="1"/>
  <c r="B409" i="1"/>
  <c r="C409" i="1"/>
  <c r="D409" i="1"/>
  <c r="E409" i="1"/>
  <c r="F409" i="1"/>
  <c r="G409" i="1"/>
  <c r="I409" i="1"/>
  <c r="A410" i="1"/>
  <c r="B410" i="1"/>
  <c r="C410" i="1"/>
  <c r="D410" i="1"/>
  <c r="E410" i="1"/>
  <c r="F410" i="1"/>
  <c r="G410" i="1"/>
  <c r="I410" i="1"/>
  <c r="A411" i="1"/>
  <c r="B411" i="1"/>
  <c r="C411" i="1"/>
  <c r="D411" i="1"/>
  <c r="E411" i="1"/>
  <c r="F411" i="1"/>
  <c r="G411" i="1"/>
  <c r="I411" i="1"/>
  <c r="A412" i="1"/>
  <c r="B412" i="1"/>
  <c r="C412" i="1"/>
  <c r="D412" i="1"/>
  <c r="E412" i="1"/>
  <c r="F412" i="1"/>
  <c r="G412" i="1"/>
  <c r="I412" i="1"/>
  <c r="A413" i="1"/>
  <c r="B413" i="1"/>
  <c r="C413" i="1"/>
  <c r="D413" i="1"/>
  <c r="E413" i="1"/>
  <c r="F413" i="1"/>
  <c r="G413" i="1"/>
  <c r="I413" i="1"/>
  <c r="A414" i="1"/>
  <c r="B414" i="1"/>
  <c r="C414" i="1"/>
  <c r="D414" i="1"/>
  <c r="E414" i="1"/>
  <c r="F414" i="1"/>
  <c r="G414" i="1"/>
  <c r="I414" i="1"/>
  <c r="A415" i="1"/>
  <c r="B415" i="1"/>
  <c r="C415" i="1"/>
  <c r="D415" i="1"/>
  <c r="E415" i="1"/>
  <c r="F415" i="1"/>
  <c r="G415" i="1"/>
  <c r="I415" i="1"/>
  <c r="A416" i="1"/>
  <c r="B416" i="1"/>
  <c r="C416" i="1"/>
  <c r="D416" i="1"/>
  <c r="E416" i="1"/>
  <c r="F416" i="1"/>
  <c r="G416" i="1"/>
  <c r="I416" i="1"/>
  <c r="A417" i="1"/>
  <c r="B417" i="1"/>
  <c r="C417" i="1"/>
  <c r="D417" i="1"/>
  <c r="E417" i="1"/>
  <c r="F417" i="1"/>
  <c r="G417" i="1"/>
  <c r="I417" i="1"/>
  <c r="A418" i="1"/>
  <c r="B418" i="1"/>
  <c r="C418" i="1"/>
  <c r="D418" i="1"/>
  <c r="E418" i="1"/>
  <c r="F418" i="1"/>
  <c r="G418" i="1"/>
  <c r="I418" i="1"/>
  <c r="A419" i="1"/>
  <c r="B419" i="1"/>
  <c r="C419" i="1"/>
  <c r="D419" i="1"/>
  <c r="E419" i="1"/>
  <c r="F419" i="1"/>
  <c r="G419" i="1"/>
  <c r="I419" i="1"/>
  <c r="A420" i="1"/>
  <c r="B420" i="1"/>
  <c r="C420" i="1"/>
  <c r="D420" i="1"/>
  <c r="E420" i="1"/>
  <c r="F420" i="1"/>
  <c r="G420" i="1"/>
  <c r="I420" i="1"/>
  <c r="A421" i="1"/>
  <c r="B421" i="1"/>
  <c r="C421" i="1"/>
  <c r="D421" i="1"/>
  <c r="E421" i="1"/>
  <c r="F421" i="1"/>
  <c r="G421" i="1"/>
  <c r="I421" i="1"/>
  <c r="A422" i="1"/>
  <c r="B422" i="1"/>
  <c r="C422" i="1"/>
  <c r="D422" i="1"/>
  <c r="E422" i="1"/>
  <c r="F422" i="1"/>
  <c r="G422" i="1"/>
  <c r="I422" i="1"/>
  <c r="A423" i="1"/>
  <c r="B423" i="1"/>
  <c r="C423" i="1"/>
  <c r="D423" i="1"/>
  <c r="E423" i="1"/>
  <c r="F423" i="1"/>
  <c r="G423" i="1"/>
  <c r="I423" i="1"/>
  <c r="A424" i="1"/>
  <c r="B424" i="1"/>
  <c r="C424" i="1"/>
  <c r="D424" i="1"/>
  <c r="E424" i="1"/>
  <c r="F424" i="1"/>
  <c r="G424" i="1"/>
  <c r="I424" i="1"/>
  <c r="A425" i="1"/>
  <c r="B425" i="1"/>
  <c r="C425" i="1"/>
  <c r="D425" i="1"/>
  <c r="E425" i="1"/>
  <c r="F425" i="1"/>
  <c r="G425" i="1"/>
  <c r="I425" i="1"/>
  <c r="A426" i="1"/>
  <c r="B426" i="1"/>
  <c r="C426" i="1"/>
  <c r="D426" i="1"/>
  <c r="E426" i="1"/>
  <c r="F426" i="1"/>
  <c r="G426" i="1"/>
  <c r="I426" i="1"/>
  <c r="A427" i="1"/>
  <c r="B427" i="1"/>
  <c r="C427" i="1"/>
  <c r="D427" i="1"/>
  <c r="E427" i="1"/>
  <c r="F427" i="1"/>
  <c r="G427" i="1"/>
  <c r="I427" i="1"/>
  <c r="A428" i="1"/>
  <c r="B428" i="1"/>
  <c r="C428" i="1"/>
  <c r="D428" i="1"/>
  <c r="E428" i="1"/>
  <c r="F428" i="1"/>
  <c r="G428" i="1"/>
  <c r="I428" i="1"/>
  <c r="A429" i="1"/>
  <c r="B429" i="1"/>
  <c r="C429" i="1"/>
  <c r="D429" i="1"/>
  <c r="E429" i="1"/>
  <c r="F429" i="1"/>
  <c r="G429" i="1"/>
  <c r="I429" i="1"/>
  <c r="A430" i="1"/>
  <c r="B430" i="1"/>
  <c r="C430" i="1"/>
  <c r="D430" i="1"/>
  <c r="E430" i="1"/>
  <c r="F430" i="1"/>
  <c r="G430" i="1"/>
  <c r="I430" i="1"/>
  <c r="A431" i="1"/>
  <c r="B431" i="1"/>
  <c r="C431" i="1"/>
  <c r="D431" i="1"/>
  <c r="E431" i="1"/>
  <c r="F431" i="1"/>
  <c r="G431" i="1"/>
  <c r="I431" i="1"/>
  <c r="A432" i="1"/>
  <c r="B432" i="1"/>
  <c r="C432" i="1"/>
  <c r="D432" i="1"/>
  <c r="E432" i="1"/>
  <c r="F432" i="1"/>
  <c r="G432" i="1"/>
  <c r="I432" i="1"/>
  <c r="A433" i="1"/>
  <c r="B433" i="1"/>
  <c r="C433" i="1"/>
  <c r="D433" i="1"/>
  <c r="E433" i="1"/>
  <c r="F433" i="1"/>
  <c r="G433" i="1"/>
  <c r="I433" i="1"/>
  <c r="A434" i="1"/>
  <c r="B434" i="1"/>
  <c r="C434" i="1"/>
  <c r="D434" i="1"/>
  <c r="E434" i="1"/>
  <c r="F434" i="1"/>
  <c r="G434" i="1"/>
  <c r="I434" i="1"/>
  <c r="A435" i="1"/>
  <c r="B435" i="1"/>
  <c r="C435" i="1"/>
  <c r="D435" i="1"/>
  <c r="E435" i="1"/>
  <c r="F435" i="1"/>
  <c r="G435" i="1"/>
  <c r="I435" i="1"/>
  <c r="A436" i="1"/>
  <c r="B436" i="1"/>
  <c r="C436" i="1"/>
  <c r="D436" i="1"/>
  <c r="E436" i="1"/>
  <c r="F436" i="1"/>
  <c r="G436" i="1"/>
  <c r="I436" i="1"/>
  <c r="A437" i="1"/>
  <c r="B437" i="1"/>
  <c r="C437" i="1"/>
  <c r="D437" i="1"/>
  <c r="E437" i="1"/>
  <c r="F437" i="1"/>
  <c r="G437" i="1"/>
  <c r="I437" i="1"/>
  <c r="A438" i="1"/>
  <c r="B438" i="1"/>
  <c r="C438" i="1"/>
  <c r="D438" i="1"/>
  <c r="E438" i="1"/>
  <c r="F438" i="1"/>
  <c r="G438" i="1"/>
  <c r="I438" i="1"/>
  <c r="A439" i="1"/>
  <c r="B439" i="1"/>
  <c r="C439" i="1"/>
  <c r="D439" i="1"/>
  <c r="E439" i="1"/>
  <c r="F439" i="1"/>
  <c r="G439" i="1"/>
  <c r="I439" i="1"/>
  <c r="A440" i="1"/>
  <c r="B440" i="1"/>
  <c r="C440" i="1"/>
  <c r="D440" i="1"/>
  <c r="E440" i="1"/>
  <c r="F440" i="1"/>
  <c r="G440" i="1"/>
  <c r="I440" i="1"/>
  <c r="A441" i="1"/>
  <c r="B441" i="1"/>
  <c r="C441" i="1"/>
  <c r="D441" i="1"/>
  <c r="E441" i="1"/>
  <c r="F441" i="1"/>
  <c r="G441" i="1"/>
  <c r="I441" i="1"/>
  <c r="A442" i="1"/>
  <c r="B442" i="1"/>
  <c r="C442" i="1"/>
  <c r="D442" i="1"/>
  <c r="E442" i="1"/>
  <c r="F442" i="1"/>
  <c r="G442" i="1"/>
  <c r="I442" i="1"/>
  <c r="A443" i="1"/>
  <c r="B443" i="1"/>
  <c r="C443" i="1"/>
  <c r="D443" i="1"/>
  <c r="E443" i="1"/>
  <c r="F443" i="1"/>
  <c r="G443" i="1"/>
  <c r="I443" i="1"/>
  <c r="A444" i="1"/>
  <c r="B444" i="1"/>
  <c r="C444" i="1"/>
  <c r="D444" i="1"/>
  <c r="E444" i="1"/>
  <c r="F444" i="1"/>
  <c r="G444" i="1"/>
  <c r="I444" i="1"/>
  <c r="A445" i="1"/>
  <c r="B445" i="1"/>
  <c r="C445" i="1"/>
  <c r="D445" i="1"/>
  <c r="E445" i="1"/>
  <c r="F445" i="1"/>
  <c r="G445" i="1"/>
  <c r="I445" i="1"/>
  <c r="A446" i="1"/>
  <c r="B446" i="1"/>
  <c r="C446" i="1"/>
  <c r="D446" i="1"/>
  <c r="E446" i="1"/>
  <c r="F446" i="1"/>
  <c r="G446" i="1"/>
  <c r="I446" i="1"/>
  <c r="A447" i="1"/>
  <c r="B447" i="1"/>
  <c r="C447" i="1"/>
  <c r="D447" i="1"/>
  <c r="E447" i="1"/>
  <c r="F447" i="1"/>
  <c r="G447" i="1"/>
  <c r="I447" i="1"/>
  <c r="A448" i="1"/>
  <c r="B448" i="1"/>
  <c r="C448" i="1"/>
  <c r="D448" i="1"/>
  <c r="E448" i="1"/>
  <c r="F448" i="1"/>
  <c r="G448" i="1"/>
  <c r="I448" i="1"/>
  <c r="A449" i="1"/>
  <c r="B449" i="1"/>
  <c r="C449" i="1"/>
  <c r="D449" i="1"/>
  <c r="E449" i="1"/>
  <c r="F449" i="1"/>
  <c r="G449" i="1"/>
  <c r="I449" i="1"/>
  <c r="A450" i="1"/>
  <c r="B450" i="1"/>
  <c r="C450" i="1"/>
  <c r="D450" i="1"/>
  <c r="E450" i="1"/>
  <c r="F450" i="1"/>
  <c r="G450" i="1"/>
  <c r="I450" i="1"/>
  <c r="A451" i="1"/>
  <c r="B451" i="1"/>
  <c r="C451" i="1"/>
  <c r="D451" i="1"/>
  <c r="E451" i="1"/>
  <c r="F451" i="1"/>
  <c r="G451" i="1"/>
  <c r="I451" i="1"/>
  <c r="A452" i="1"/>
  <c r="B452" i="1"/>
  <c r="C452" i="1"/>
  <c r="D452" i="1"/>
  <c r="E452" i="1"/>
  <c r="F452" i="1"/>
  <c r="G452" i="1"/>
  <c r="I452" i="1"/>
  <c r="A453" i="1"/>
  <c r="B453" i="1"/>
  <c r="C453" i="1"/>
  <c r="D453" i="1"/>
  <c r="E453" i="1"/>
  <c r="F453" i="1"/>
  <c r="G453" i="1"/>
  <c r="I453" i="1"/>
  <c r="A454" i="1"/>
  <c r="B454" i="1"/>
  <c r="C454" i="1"/>
  <c r="D454" i="1"/>
  <c r="E454" i="1"/>
  <c r="F454" i="1"/>
  <c r="G454" i="1"/>
  <c r="I454" i="1"/>
  <c r="A455" i="1"/>
  <c r="B455" i="1"/>
  <c r="C455" i="1"/>
  <c r="D455" i="1"/>
  <c r="E455" i="1"/>
  <c r="F455" i="1"/>
  <c r="G455" i="1"/>
  <c r="I455" i="1"/>
  <c r="A456" i="1"/>
  <c r="B456" i="1"/>
  <c r="C456" i="1"/>
  <c r="D456" i="1"/>
  <c r="E456" i="1"/>
  <c r="F456" i="1"/>
  <c r="G456" i="1"/>
  <c r="I456" i="1"/>
  <c r="A457" i="1"/>
  <c r="B457" i="1"/>
  <c r="C457" i="1"/>
  <c r="D457" i="1"/>
  <c r="E457" i="1"/>
  <c r="F457" i="1"/>
  <c r="G457" i="1"/>
  <c r="I457" i="1"/>
  <c r="A458" i="1"/>
  <c r="B458" i="1"/>
  <c r="C458" i="1"/>
  <c r="D458" i="1"/>
  <c r="E458" i="1"/>
  <c r="F458" i="1"/>
  <c r="G458" i="1"/>
  <c r="I458" i="1"/>
  <c r="A459" i="1"/>
  <c r="B459" i="1"/>
  <c r="C459" i="1"/>
  <c r="D459" i="1"/>
  <c r="E459" i="1"/>
  <c r="F459" i="1"/>
  <c r="G459" i="1"/>
  <c r="I459" i="1"/>
  <c r="A460" i="1"/>
  <c r="B460" i="1"/>
  <c r="C460" i="1"/>
  <c r="D460" i="1"/>
  <c r="E460" i="1"/>
  <c r="F460" i="1"/>
  <c r="G460" i="1"/>
  <c r="I460" i="1"/>
  <c r="A461" i="1"/>
  <c r="B461" i="1"/>
  <c r="C461" i="1"/>
  <c r="D461" i="1"/>
  <c r="E461" i="1"/>
  <c r="F461" i="1"/>
  <c r="G461" i="1"/>
  <c r="I461" i="1"/>
  <c r="A462" i="1"/>
  <c r="B462" i="1"/>
  <c r="C462" i="1"/>
  <c r="D462" i="1"/>
  <c r="E462" i="1"/>
  <c r="F462" i="1"/>
  <c r="G462" i="1"/>
  <c r="I462" i="1"/>
  <c r="A463" i="1"/>
  <c r="B463" i="1"/>
  <c r="C463" i="1"/>
  <c r="D463" i="1"/>
  <c r="E463" i="1"/>
  <c r="F463" i="1"/>
  <c r="G463" i="1"/>
  <c r="I463" i="1"/>
  <c r="A464" i="1"/>
  <c r="B464" i="1"/>
  <c r="C464" i="1"/>
  <c r="D464" i="1"/>
  <c r="E464" i="1"/>
  <c r="F464" i="1"/>
  <c r="G464" i="1"/>
  <c r="I464" i="1"/>
  <c r="A465" i="1"/>
  <c r="B465" i="1"/>
  <c r="C465" i="1"/>
  <c r="D465" i="1"/>
  <c r="E465" i="1"/>
  <c r="F465" i="1"/>
  <c r="G465" i="1"/>
  <c r="I465" i="1"/>
  <c r="A466" i="1"/>
  <c r="B466" i="1"/>
  <c r="C466" i="1"/>
  <c r="D466" i="1"/>
  <c r="E466" i="1"/>
  <c r="F466" i="1"/>
  <c r="G466" i="1"/>
  <c r="I466" i="1"/>
  <c r="A467" i="1"/>
  <c r="B467" i="1"/>
  <c r="C467" i="1"/>
  <c r="D467" i="1"/>
  <c r="E467" i="1"/>
  <c r="F467" i="1"/>
  <c r="G467" i="1"/>
  <c r="I467" i="1"/>
  <c r="A468" i="1"/>
  <c r="B468" i="1"/>
  <c r="C468" i="1"/>
  <c r="D468" i="1"/>
  <c r="E468" i="1"/>
  <c r="F468" i="1"/>
  <c r="G468" i="1"/>
  <c r="I468" i="1"/>
  <c r="A469" i="1"/>
  <c r="B469" i="1"/>
  <c r="C469" i="1"/>
  <c r="D469" i="1"/>
  <c r="E469" i="1"/>
  <c r="F469" i="1"/>
  <c r="G469" i="1"/>
  <c r="I469" i="1"/>
  <c r="A470" i="1"/>
  <c r="B470" i="1"/>
  <c r="C470" i="1"/>
  <c r="D470" i="1"/>
  <c r="E470" i="1"/>
  <c r="F470" i="1"/>
  <c r="G470" i="1"/>
  <c r="I470" i="1"/>
  <c r="A471" i="1"/>
  <c r="B471" i="1"/>
  <c r="C471" i="1"/>
  <c r="D471" i="1"/>
  <c r="E471" i="1"/>
  <c r="F471" i="1"/>
  <c r="G471" i="1"/>
  <c r="I471" i="1"/>
  <c r="A472" i="1"/>
  <c r="B472" i="1"/>
  <c r="C472" i="1"/>
  <c r="D472" i="1"/>
  <c r="E472" i="1"/>
  <c r="F472" i="1"/>
  <c r="G472" i="1"/>
  <c r="I472" i="1"/>
  <c r="A473" i="1"/>
  <c r="B473" i="1"/>
  <c r="C473" i="1"/>
  <c r="D473" i="1"/>
  <c r="E473" i="1"/>
  <c r="F473" i="1"/>
  <c r="G473" i="1"/>
  <c r="I473" i="1"/>
  <c r="A474" i="1"/>
  <c r="B474" i="1"/>
  <c r="C474" i="1"/>
  <c r="D474" i="1"/>
  <c r="E474" i="1"/>
  <c r="F474" i="1"/>
  <c r="G474" i="1"/>
  <c r="I474" i="1"/>
  <c r="A475" i="1"/>
  <c r="B475" i="1"/>
  <c r="C475" i="1"/>
  <c r="D475" i="1"/>
  <c r="E475" i="1"/>
  <c r="F475" i="1"/>
  <c r="G475" i="1"/>
  <c r="I475" i="1"/>
  <c r="A476" i="1"/>
  <c r="B476" i="1"/>
  <c r="C476" i="1"/>
  <c r="D476" i="1"/>
  <c r="E476" i="1"/>
  <c r="F476" i="1"/>
  <c r="G476" i="1"/>
  <c r="I476" i="1"/>
  <c r="A477" i="1"/>
  <c r="B477" i="1"/>
  <c r="C477" i="1"/>
  <c r="D477" i="1"/>
  <c r="E477" i="1"/>
  <c r="F477" i="1"/>
  <c r="G477" i="1"/>
  <c r="I477" i="1"/>
  <c r="A478" i="1"/>
  <c r="B478" i="1"/>
  <c r="C478" i="1"/>
  <c r="D478" i="1"/>
  <c r="E478" i="1"/>
  <c r="F478" i="1"/>
  <c r="G478" i="1"/>
  <c r="I478" i="1"/>
  <c r="A479" i="1"/>
  <c r="B479" i="1"/>
  <c r="C479" i="1"/>
  <c r="D479" i="1"/>
  <c r="E479" i="1"/>
  <c r="F479" i="1"/>
  <c r="G479" i="1"/>
  <c r="I479" i="1"/>
  <c r="A480" i="1"/>
  <c r="B480" i="1"/>
  <c r="C480" i="1"/>
  <c r="D480" i="1"/>
  <c r="E480" i="1"/>
  <c r="F480" i="1"/>
  <c r="G480" i="1"/>
  <c r="I480" i="1"/>
  <c r="A481" i="1"/>
  <c r="B481" i="1"/>
  <c r="C481" i="1"/>
  <c r="D481" i="1"/>
  <c r="E481" i="1"/>
  <c r="F481" i="1"/>
  <c r="G481" i="1"/>
  <c r="I481" i="1"/>
  <c r="A482" i="1"/>
  <c r="B482" i="1"/>
  <c r="C482" i="1"/>
  <c r="D482" i="1"/>
  <c r="E482" i="1"/>
  <c r="F482" i="1"/>
  <c r="G482" i="1"/>
  <c r="I482" i="1"/>
  <c r="A483" i="1"/>
  <c r="B483" i="1"/>
  <c r="C483" i="1"/>
  <c r="D483" i="1"/>
  <c r="E483" i="1"/>
  <c r="F483" i="1"/>
  <c r="G483" i="1"/>
  <c r="I483" i="1"/>
  <c r="A484" i="1"/>
  <c r="B484" i="1"/>
  <c r="C484" i="1"/>
  <c r="D484" i="1"/>
  <c r="E484" i="1"/>
  <c r="F484" i="1"/>
  <c r="G484" i="1"/>
  <c r="I484" i="1"/>
  <c r="A485" i="1"/>
  <c r="B485" i="1"/>
  <c r="C485" i="1"/>
  <c r="D485" i="1"/>
  <c r="E485" i="1"/>
  <c r="F485" i="1"/>
  <c r="G485" i="1"/>
  <c r="I485" i="1"/>
  <c r="A486" i="1"/>
  <c r="B486" i="1"/>
  <c r="C486" i="1"/>
  <c r="D486" i="1"/>
  <c r="E486" i="1"/>
  <c r="F486" i="1"/>
  <c r="G486" i="1"/>
  <c r="I486" i="1"/>
  <c r="A487" i="1"/>
  <c r="B487" i="1"/>
  <c r="C487" i="1"/>
  <c r="D487" i="1"/>
  <c r="E487" i="1"/>
  <c r="F487" i="1"/>
  <c r="G487" i="1"/>
  <c r="I487" i="1"/>
  <c r="A488" i="1"/>
  <c r="B488" i="1"/>
  <c r="C488" i="1"/>
  <c r="D488" i="1"/>
  <c r="E488" i="1"/>
  <c r="F488" i="1"/>
  <c r="G488" i="1"/>
  <c r="I488" i="1"/>
  <c r="A489" i="1"/>
  <c r="B489" i="1"/>
  <c r="C489" i="1"/>
  <c r="D489" i="1"/>
  <c r="E489" i="1"/>
  <c r="F489" i="1"/>
  <c r="G489" i="1"/>
  <c r="I489" i="1"/>
  <c r="A490" i="1"/>
  <c r="B490" i="1"/>
  <c r="C490" i="1"/>
  <c r="D490" i="1"/>
  <c r="E490" i="1"/>
  <c r="F490" i="1"/>
  <c r="G490" i="1"/>
  <c r="I490" i="1"/>
  <c r="A491" i="1"/>
  <c r="B491" i="1"/>
  <c r="C491" i="1"/>
  <c r="D491" i="1"/>
  <c r="E491" i="1"/>
  <c r="F491" i="1"/>
  <c r="G491" i="1"/>
  <c r="I491" i="1"/>
  <c r="A492" i="1"/>
  <c r="B492" i="1"/>
  <c r="C492" i="1"/>
  <c r="D492" i="1"/>
  <c r="E492" i="1"/>
  <c r="F492" i="1"/>
  <c r="G492" i="1"/>
  <c r="I492" i="1"/>
  <c r="A493" i="1"/>
  <c r="B493" i="1"/>
  <c r="C493" i="1"/>
  <c r="D493" i="1"/>
  <c r="E493" i="1"/>
  <c r="F493" i="1"/>
  <c r="G493" i="1"/>
  <c r="I493" i="1"/>
  <c r="A494" i="1"/>
  <c r="B494" i="1"/>
  <c r="C494" i="1"/>
  <c r="D494" i="1"/>
  <c r="E494" i="1"/>
  <c r="F494" i="1"/>
  <c r="G494" i="1"/>
  <c r="I494" i="1"/>
  <c r="A495" i="1"/>
  <c r="B495" i="1"/>
  <c r="C495" i="1"/>
  <c r="D495" i="1"/>
  <c r="E495" i="1"/>
  <c r="F495" i="1"/>
  <c r="G495" i="1"/>
  <c r="I495" i="1"/>
  <c r="A496" i="1"/>
  <c r="B496" i="1"/>
  <c r="C496" i="1"/>
  <c r="D496" i="1"/>
  <c r="E496" i="1"/>
  <c r="F496" i="1"/>
  <c r="G496" i="1"/>
  <c r="I496" i="1"/>
  <c r="A497" i="1"/>
  <c r="B497" i="1"/>
  <c r="C497" i="1"/>
  <c r="D497" i="1"/>
  <c r="E497" i="1"/>
  <c r="F497" i="1"/>
  <c r="G497" i="1"/>
  <c r="I497" i="1"/>
  <c r="A498" i="1"/>
  <c r="B498" i="1"/>
  <c r="C498" i="1"/>
  <c r="D498" i="1"/>
  <c r="E498" i="1"/>
  <c r="F498" i="1"/>
  <c r="G498" i="1"/>
  <c r="I498" i="1"/>
  <c r="A499" i="1"/>
  <c r="B499" i="1"/>
  <c r="C499" i="1"/>
  <c r="D499" i="1"/>
  <c r="E499" i="1"/>
  <c r="F499" i="1"/>
  <c r="G499" i="1"/>
  <c r="I499" i="1"/>
  <c r="A500" i="1"/>
  <c r="B500" i="1"/>
  <c r="C500" i="1"/>
  <c r="D500" i="1"/>
  <c r="E500" i="1"/>
  <c r="F500" i="1"/>
  <c r="G500" i="1"/>
  <c r="I500" i="1"/>
  <c r="A501" i="1"/>
  <c r="B501" i="1"/>
  <c r="C501" i="1"/>
  <c r="D501" i="1"/>
  <c r="E501" i="1"/>
  <c r="F501" i="1"/>
  <c r="G501" i="1"/>
  <c r="I501" i="1"/>
  <c r="A502" i="1"/>
  <c r="B502" i="1"/>
  <c r="C502" i="1"/>
  <c r="D502" i="1"/>
  <c r="E502" i="1"/>
  <c r="F502" i="1"/>
  <c r="G502" i="1"/>
  <c r="I502" i="1"/>
  <c r="A503" i="1"/>
  <c r="B503" i="1"/>
  <c r="C503" i="1"/>
  <c r="D503" i="1"/>
  <c r="E503" i="1"/>
  <c r="F503" i="1"/>
  <c r="G503" i="1"/>
  <c r="I503" i="1"/>
  <c r="A504" i="1"/>
  <c r="B504" i="1"/>
  <c r="C504" i="1"/>
  <c r="D504" i="1"/>
  <c r="E504" i="1"/>
  <c r="F504" i="1"/>
  <c r="G504" i="1"/>
  <c r="I504" i="1"/>
  <c r="A505" i="1"/>
  <c r="B505" i="1"/>
  <c r="C505" i="1"/>
  <c r="D505" i="1"/>
  <c r="E505" i="1"/>
  <c r="F505" i="1"/>
  <c r="G505" i="1"/>
  <c r="I505" i="1"/>
  <c r="A506" i="1"/>
  <c r="B506" i="1"/>
  <c r="C506" i="1"/>
  <c r="D506" i="1"/>
  <c r="E506" i="1"/>
  <c r="F506" i="1"/>
  <c r="G506" i="1"/>
  <c r="I506" i="1"/>
  <c r="A507" i="1"/>
  <c r="B507" i="1"/>
  <c r="C507" i="1"/>
  <c r="D507" i="1"/>
  <c r="E507" i="1"/>
  <c r="F507" i="1"/>
  <c r="G507" i="1"/>
  <c r="I507" i="1"/>
  <c r="A508" i="1"/>
  <c r="B508" i="1"/>
  <c r="C508" i="1"/>
  <c r="D508" i="1"/>
  <c r="E508" i="1"/>
  <c r="F508" i="1"/>
  <c r="G508" i="1"/>
  <c r="I508" i="1"/>
  <c r="A509" i="1"/>
  <c r="B509" i="1"/>
  <c r="C509" i="1"/>
  <c r="D509" i="1"/>
  <c r="E509" i="1"/>
  <c r="F509" i="1"/>
  <c r="G509" i="1"/>
  <c r="I509" i="1"/>
  <c r="A510" i="1"/>
  <c r="B510" i="1"/>
  <c r="C510" i="1"/>
  <c r="D510" i="1"/>
  <c r="E510" i="1"/>
  <c r="F510" i="1"/>
  <c r="G510" i="1"/>
  <c r="I510" i="1"/>
  <c r="A511" i="1"/>
  <c r="B511" i="1"/>
  <c r="C511" i="1"/>
  <c r="D511" i="1"/>
  <c r="E511" i="1"/>
  <c r="F511" i="1"/>
  <c r="G511" i="1"/>
  <c r="I511" i="1"/>
  <c r="A512" i="1"/>
  <c r="B512" i="1"/>
  <c r="C512" i="1"/>
  <c r="D512" i="1"/>
  <c r="E512" i="1"/>
  <c r="F512" i="1"/>
  <c r="G512" i="1"/>
  <c r="I512" i="1"/>
  <c r="A513" i="1"/>
  <c r="B513" i="1"/>
  <c r="C513" i="1"/>
  <c r="D513" i="1"/>
  <c r="E513" i="1"/>
  <c r="F513" i="1"/>
  <c r="G513" i="1"/>
  <c r="I513" i="1"/>
  <c r="A514" i="1"/>
  <c r="B514" i="1"/>
  <c r="C514" i="1"/>
  <c r="D514" i="1"/>
  <c r="E514" i="1"/>
  <c r="F514" i="1"/>
  <c r="G514" i="1"/>
  <c r="I514" i="1"/>
  <c r="A515" i="1"/>
  <c r="B515" i="1"/>
  <c r="C515" i="1"/>
  <c r="D515" i="1"/>
  <c r="E515" i="1"/>
  <c r="F515" i="1"/>
  <c r="G515" i="1"/>
  <c r="I515" i="1"/>
  <c r="A516" i="1"/>
  <c r="B516" i="1"/>
  <c r="C516" i="1"/>
  <c r="D516" i="1"/>
  <c r="E516" i="1"/>
  <c r="F516" i="1"/>
  <c r="G516" i="1"/>
  <c r="I516" i="1"/>
  <c r="A517" i="1"/>
  <c r="B517" i="1"/>
  <c r="C517" i="1"/>
  <c r="D517" i="1"/>
  <c r="E517" i="1"/>
  <c r="F517" i="1"/>
  <c r="G517" i="1"/>
  <c r="I517" i="1"/>
  <c r="A518" i="1"/>
  <c r="B518" i="1"/>
  <c r="C518" i="1"/>
  <c r="D518" i="1"/>
  <c r="E518" i="1"/>
  <c r="F518" i="1"/>
  <c r="G518" i="1"/>
  <c r="I518" i="1"/>
  <c r="A519" i="1"/>
  <c r="B519" i="1"/>
  <c r="C519" i="1"/>
  <c r="D519" i="1"/>
  <c r="E519" i="1"/>
  <c r="F519" i="1"/>
  <c r="G519" i="1"/>
  <c r="I519" i="1"/>
  <c r="A520" i="1"/>
  <c r="B520" i="1"/>
  <c r="C520" i="1"/>
  <c r="D520" i="1"/>
  <c r="E520" i="1"/>
  <c r="F520" i="1"/>
  <c r="G520" i="1"/>
  <c r="I520" i="1"/>
  <c r="A521" i="1"/>
  <c r="B521" i="1"/>
  <c r="C521" i="1"/>
  <c r="D521" i="1"/>
  <c r="E521" i="1"/>
  <c r="F521" i="1"/>
  <c r="G521" i="1"/>
  <c r="I521" i="1"/>
  <c r="A522" i="1"/>
  <c r="B522" i="1"/>
  <c r="C522" i="1"/>
  <c r="D522" i="1"/>
  <c r="E522" i="1"/>
  <c r="F522" i="1"/>
  <c r="G522" i="1"/>
  <c r="I522" i="1"/>
  <c r="A523" i="1"/>
  <c r="B523" i="1"/>
  <c r="C523" i="1"/>
  <c r="D523" i="1"/>
  <c r="E523" i="1"/>
  <c r="F523" i="1"/>
  <c r="G523" i="1"/>
  <c r="I523" i="1"/>
  <c r="A524" i="1"/>
  <c r="B524" i="1"/>
  <c r="C524" i="1"/>
  <c r="D524" i="1"/>
  <c r="E524" i="1"/>
  <c r="F524" i="1"/>
  <c r="G524" i="1"/>
  <c r="I524" i="1"/>
  <c r="A525" i="1"/>
  <c r="B525" i="1"/>
  <c r="C525" i="1"/>
  <c r="D525" i="1"/>
  <c r="E525" i="1"/>
  <c r="F525" i="1"/>
  <c r="G525" i="1"/>
  <c r="I525" i="1"/>
  <c r="A526" i="1"/>
  <c r="B526" i="1"/>
  <c r="C526" i="1"/>
  <c r="D526" i="1"/>
  <c r="E526" i="1"/>
  <c r="F526" i="1"/>
  <c r="G526" i="1"/>
  <c r="I526" i="1"/>
  <c r="A527" i="1"/>
  <c r="B527" i="1"/>
  <c r="C527" i="1"/>
  <c r="D527" i="1"/>
  <c r="E527" i="1"/>
  <c r="F527" i="1"/>
  <c r="G527" i="1"/>
  <c r="I527" i="1"/>
  <c r="A528" i="1"/>
  <c r="B528" i="1"/>
  <c r="C528" i="1"/>
  <c r="D528" i="1"/>
  <c r="E528" i="1"/>
  <c r="F528" i="1"/>
  <c r="G528" i="1"/>
  <c r="I528" i="1"/>
  <c r="A529" i="1"/>
  <c r="B529" i="1"/>
  <c r="C529" i="1"/>
  <c r="D529" i="1"/>
  <c r="E529" i="1"/>
  <c r="F529" i="1"/>
  <c r="G529" i="1"/>
  <c r="I529" i="1"/>
  <c r="A530" i="1"/>
  <c r="B530" i="1"/>
  <c r="C530" i="1"/>
  <c r="D530" i="1"/>
  <c r="E530" i="1"/>
  <c r="F530" i="1"/>
  <c r="G530" i="1"/>
  <c r="I530" i="1"/>
  <c r="A531" i="1"/>
  <c r="B531" i="1"/>
  <c r="C531" i="1"/>
  <c r="D531" i="1"/>
  <c r="E531" i="1"/>
  <c r="F531" i="1"/>
  <c r="G531" i="1"/>
  <c r="I531" i="1"/>
  <c r="A532" i="1"/>
  <c r="B532" i="1"/>
  <c r="C532" i="1"/>
  <c r="D532" i="1"/>
  <c r="E532" i="1"/>
  <c r="F532" i="1"/>
  <c r="G532" i="1"/>
  <c r="I532" i="1"/>
  <c r="A533" i="1"/>
  <c r="B533" i="1"/>
  <c r="C533" i="1"/>
  <c r="D533" i="1"/>
  <c r="E533" i="1"/>
  <c r="F533" i="1"/>
  <c r="G533" i="1"/>
  <c r="I533" i="1"/>
  <c r="A534" i="1"/>
  <c r="B534" i="1"/>
  <c r="C534" i="1"/>
  <c r="D534" i="1"/>
  <c r="E534" i="1"/>
  <c r="F534" i="1"/>
  <c r="G534" i="1"/>
  <c r="I534" i="1"/>
  <c r="A535" i="1"/>
  <c r="B535" i="1"/>
  <c r="C535" i="1"/>
  <c r="D535" i="1"/>
  <c r="E535" i="1"/>
  <c r="F535" i="1"/>
  <c r="G535" i="1"/>
  <c r="I535" i="1"/>
  <c r="A536" i="1"/>
  <c r="B536" i="1"/>
  <c r="C536" i="1"/>
  <c r="D536" i="1"/>
  <c r="E536" i="1"/>
  <c r="F536" i="1"/>
  <c r="G536" i="1"/>
  <c r="I536" i="1"/>
  <c r="A537" i="1"/>
  <c r="B537" i="1"/>
  <c r="C537" i="1"/>
  <c r="D537" i="1"/>
  <c r="E537" i="1"/>
  <c r="F537" i="1"/>
  <c r="G537" i="1"/>
  <c r="I537" i="1"/>
  <c r="A538" i="1"/>
  <c r="B538" i="1"/>
  <c r="C538" i="1"/>
  <c r="D538" i="1"/>
  <c r="E538" i="1"/>
  <c r="F538" i="1"/>
  <c r="G538" i="1"/>
  <c r="I538" i="1"/>
  <c r="A539" i="1"/>
  <c r="B539" i="1"/>
  <c r="C539" i="1"/>
  <c r="D539" i="1"/>
  <c r="E539" i="1"/>
  <c r="F539" i="1"/>
  <c r="G539" i="1"/>
  <c r="I539" i="1"/>
  <c r="A540" i="1"/>
  <c r="B540" i="1"/>
  <c r="C540" i="1"/>
  <c r="D540" i="1"/>
  <c r="E540" i="1"/>
  <c r="F540" i="1"/>
  <c r="G540" i="1"/>
  <c r="I540" i="1"/>
  <c r="A541" i="1"/>
  <c r="B541" i="1"/>
  <c r="C541" i="1"/>
  <c r="D541" i="1"/>
  <c r="E541" i="1"/>
  <c r="F541" i="1"/>
  <c r="G541" i="1"/>
  <c r="I541" i="1"/>
  <c r="A542" i="1"/>
  <c r="B542" i="1"/>
  <c r="C542" i="1"/>
  <c r="D542" i="1"/>
  <c r="E542" i="1"/>
  <c r="F542" i="1"/>
  <c r="G542" i="1"/>
  <c r="I542" i="1"/>
  <c r="A543" i="1"/>
  <c r="B543" i="1"/>
  <c r="C543" i="1"/>
  <c r="D543" i="1"/>
  <c r="E543" i="1"/>
  <c r="F543" i="1"/>
  <c r="G543" i="1"/>
  <c r="I543" i="1"/>
  <c r="A544" i="1"/>
  <c r="B544" i="1"/>
  <c r="C544" i="1"/>
  <c r="D544" i="1"/>
  <c r="E544" i="1"/>
  <c r="F544" i="1"/>
  <c r="G544" i="1"/>
  <c r="I544" i="1"/>
  <c r="A545" i="1"/>
  <c r="B545" i="1"/>
  <c r="C545" i="1"/>
  <c r="D545" i="1"/>
  <c r="E545" i="1"/>
  <c r="F545" i="1"/>
  <c r="G545" i="1"/>
  <c r="I545" i="1"/>
  <c r="A546" i="1"/>
  <c r="B546" i="1"/>
  <c r="C546" i="1"/>
  <c r="D546" i="1"/>
  <c r="E546" i="1"/>
  <c r="F546" i="1"/>
  <c r="G546" i="1"/>
  <c r="I546" i="1"/>
  <c r="A547" i="1"/>
  <c r="B547" i="1"/>
  <c r="C547" i="1"/>
  <c r="D547" i="1"/>
  <c r="E547" i="1"/>
  <c r="F547" i="1"/>
  <c r="G547" i="1"/>
  <c r="I547" i="1"/>
  <c r="A548" i="1"/>
  <c r="B548" i="1"/>
  <c r="C548" i="1"/>
  <c r="D548" i="1"/>
  <c r="E548" i="1"/>
  <c r="F548" i="1"/>
  <c r="G548" i="1"/>
  <c r="I548" i="1"/>
  <c r="A549" i="1"/>
  <c r="B549" i="1"/>
  <c r="C549" i="1"/>
  <c r="D549" i="1"/>
  <c r="E549" i="1"/>
  <c r="F549" i="1"/>
  <c r="G549" i="1"/>
  <c r="I549" i="1"/>
  <c r="A550" i="1"/>
  <c r="B550" i="1"/>
  <c r="C550" i="1"/>
  <c r="D550" i="1"/>
  <c r="E550" i="1"/>
  <c r="F550" i="1"/>
  <c r="G550" i="1"/>
  <c r="I550" i="1"/>
  <c r="A551" i="1"/>
  <c r="B551" i="1"/>
  <c r="C551" i="1"/>
  <c r="D551" i="1"/>
  <c r="E551" i="1"/>
  <c r="F551" i="1"/>
  <c r="G551" i="1"/>
  <c r="I551" i="1"/>
  <c r="A552" i="1"/>
  <c r="B552" i="1"/>
  <c r="C552" i="1"/>
  <c r="D552" i="1"/>
  <c r="E552" i="1"/>
  <c r="F552" i="1"/>
  <c r="G552" i="1"/>
  <c r="I552" i="1"/>
  <c r="A553" i="1"/>
  <c r="B553" i="1"/>
  <c r="C553" i="1"/>
  <c r="D553" i="1"/>
  <c r="E553" i="1"/>
  <c r="F553" i="1"/>
  <c r="G553" i="1"/>
  <c r="I553" i="1"/>
  <c r="A554" i="1"/>
  <c r="B554" i="1"/>
  <c r="C554" i="1"/>
  <c r="D554" i="1"/>
  <c r="E554" i="1"/>
  <c r="F554" i="1"/>
  <c r="G554" i="1"/>
  <c r="I554" i="1"/>
  <c r="A555" i="1"/>
  <c r="B555" i="1"/>
  <c r="C555" i="1"/>
  <c r="D555" i="1"/>
  <c r="E555" i="1"/>
  <c r="F555" i="1"/>
  <c r="G555" i="1"/>
  <c r="I555" i="1"/>
  <c r="A556" i="1"/>
  <c r="B556" i="1"/>
  <c r="C556" i="1"/>
  <c r="D556" i="1"/>
  <c r="E556" i="1"/>
  <c r="F556" i="1"/>
  <c r="G556" i="1"/>
  <c r="I556" i="1"/>
  <c r="A557" i="1"/>
  <c r="B557" i="1"/>
  <c r="C557" i="1"/>
  <c r="D557" i="1"/>
  <c r="E557" i="1"/>
  <c r="F557" i="1"/>
  <c r="G557" i="1"/>
  <c r="I557" i="1"/>
  <c r="A558" i="1"/>
  <c r="B558" i="1"/>
  <c r="C558" i="1"/>
  <c r="D558" i="1"/>
  <c r="E558" i="1"/>
  <c r="F558" i="1"/>
  <c r="G558" i="1"/>
  <c r="I558" i="1"/>
  <c r="A559" i="1"/>
  <c r="B559" i="1"/>
  <c r="C559" i="1"/>
  <c r="D559" i="1"/>
  <c r="E559" i="1"/>
  <c r="F559" i="1"/>
  <c r="G559" i="1"/>
  <c r="I559" i="1"/>
  <c r="A560" i="1"/>
  <c r="B560" i="1"/>
  <c r="C560" i="1"/>
  <c r="D560" i="1"/>
  <c r="E560" i="1"/>
  <c r="F560" i="1"/>
  <c r="G560" i="1"/>
  <c r="I560" i="1"/>
  <c r="A561" i="1"/>
  <c r="B561" i="1"/>
  <c r="C561" i="1"/>
  <c r="D561" i="1"/>
  <c r="E561" i="1"/>
  <c r="F561" i="1"/>
  <c r="G561" i="1"/>
  <c r="I561" i="1"/>
  <c r="A562" i="1"/>
  <c r="B562" i="1"/>
  <c r="C562" i="1"/>
  <c r="D562" i="1"/>
  <c r="E562" i="1"/>
  <c r="F562" i="1"/>
  <c r="G562" i="1"/>
  <c r="I562" i="1"/>
  <c r="A563" i="1"/>
  <c r="B563" i="1"/>
  <c r="C563" i="1"/>
  <c r="D563" i="1"/>
  <c r="E563" i="1"/>
  <c r="F563" i="1"/>
  <c r="G563" i="1"/>
  <c r="I563" i="1"/>
  <c r="A564" i="1"/>
  <c r="B564" i="1"/>
  <c r="C564" i="1"/>
  <c r="D564" i="1"/>
  <c r="E564" i="1"/>
  <c r="F564" i="1"/>
  <c r="G564" i="1"/>
  <c r="I564" i="1"/>
  <c r="A565" i="1"/>
  <c r="B565" i="1"/>
  <c r="C565" i="1"/>
  <c r="D565" i="1"/>
  <c r="E565" i="1"/>
  <c r="F565" i="1"/>
  <c r="G565" i="1"/>
  <c r="I565" i="1"/>
  <c r="A566" i="1"/>
  <c r="B566" i="1"/>
  <c r="C566" i="1"/>
  <c r="D566" i="1"/>
  <c r="E566" i="1"/>
  <c r="F566" i="1"/>
  <c r="G566" i="1"/>
  <c r="I566" i="1"/>
  <c r="A567" i="1"/>
  <c r="B567" i="1"/>
  <c r="C567" i="1"/>
  <c r="D567" i="1"/>
  <c r="E567" i="1"/>
  <c r="F567" i="1"/>
  <c r="G567" i="1"/>
  <c r="I567" i="1"/>
  <c r="A568" i="1"/>
  <c r="B568" i="1"/>
  <c r="C568" i="1"/>
  <c r="D568" i="1"/>
  <c r="E568" i="1"/>
  <c r="F568" i="1"/>
  <c r="G568" i="1"/>
  <c r="I568" i="1"/>
  <c r="A569" i="1"/>
  <c r="B569" i="1"/>
  <c r="C569" i="1"/>
  <c r="D569" i="1"/>
  <c r="E569" i="1"/>
  <c r="F569" i="1"/>
  <c r="G569" i="1"/>
  <c r="I569" i="1"/>
  <c r="A570" i="1"/>
  <c r="B570" i="1"/>
  <c r="C570" i="1"/>
  <c r="D570" i="1"/>
  <c r="E570" i="1"/>
  <c r="F570" i="1"/>
  <c r="G570" i="1"/>
  <c r="I570" i="1"/>
  <c r="A571" i="1"/>
  <c r="B571" i="1"/>
  <c r="C571" i="1"/>
  <c r="D571" i="1"/>
  <c r="E571" i="1"/>
  <c r="F571" i="1"/>
  <c r="G571" i="1"/>
  <c r="I571" i="1"/>
  <c r="A572" i="1"/>
  <c r="B572" i="1"/>
  <c r="C572" i="1"/>
  <c r="D572" i="1"/>
  <c r="E572" i="1"/>
  <c r="F572" i="1"/>
  <c r="G572" i="1"/>
  <c r="I572" i="1"/>
  <c r="A573" i="1"/>
  <c r="B573" i="1"/>
  <c r="C573" i="1"/>
  <c r="D573" i="1"/>
  <c r="E573" i="1"/>
  <c r="F573" i="1"/>
  <c r="G573" i="1"/>
  <c r="I573" i="1"/>
  <c r="A574" i="1"/>
  <c r="B574" i="1"/>
  <c r="C574" i="1"/>
  <c r="D574" i="1"/>
  <c r="E574" i="1"/>
  <c r="F574" i="1"/>
  <c r="G574" i="1"/>
  <c r="I574" i="1"/>
  <c r="A575" i="1"/>
  <c r="B575" i="1"/>
  <c r="C575" i="1"/>
  <c r="D575" i="1"/>
  <c r="E575" i="1"/>
  <c r="F575" i="1"/>
  <c r="G575" i="1"/>
  <c r="I575" i="1"/>
  <c r="A576" i="1"/>
  <c r="B576" i="1"/>
  <c r="C576" i="1"/>
  <c r="D576" i="1"/>
  <c r="E576" i="1"/>
  <c r="F576" i="1"/>
  <c r="G576" i="1"/>
  <c r="I576" i="1"/>
  <c r="A577" i="1"/>
  <c r="B577" i="1"/>
  <c r="C577" i="1"/>
  <c r="D577" i="1"/>
  <c r="E577" i="1"/>
  <c r="F577" i="1"/>
  <c r="G577" i="1"/>
  <c r="I577" i="1"/>
  <c r="A578" i="1"/>
  <c r="B578" i="1"/>
  <c r="C578" i="1"/>
  <c r="D578" i="1"/>
  <c r="E578" i="1"/>
  <c r="F578" i="1"/>
  <c r="G578" i="1"/>
  <c r="I578" i="1"/>
  <c r="A579" i="1"/>
  <c r="B579" i="1"/>
  <c r="C579" i="1"/>
  <c r="D579" i="1"/>
  <c r="E579" i="1"/>
  <c r="F579" i="1"/>
  <c r="G579" i="1"/>
  <c r="I579" i="1"/>
  <c r="A580" i="1"/>
  <c r="B580" i="1"/>
  <c r="C580" i="1"/>
  <c r="D580" i="1"/>
  <c r="E580" i="1"/>
  <c r="F580" i="1"/>
  <c r="G580" i="1"/>
  <c r="I580" i="1"/>
  <c r="A581" i="1"/>
  <c r="B581" i="1"/>
  <c r="C581" i="1"/>
  <c r="D581" i="1"/>
  <c r="E581" i="1"/>
  <c r="F581" i="1"/>
  <c r="G581" i="1"/>
  <c r="I581" i="1"/>
  <c r="A582" i="1"/>
  <c r="B582" i="1"/>
  <c r="C582" i="1"/>
  <c r="D582" i="1"/>
  <c r="E582" i="1"/>
  <c r="F582" i="1"/>
  <c r="G582" i="1"/>
  <c r="I582" i="1"/>
  <c r="A583" i="1"/>
  <c r="B583" i="1"/>
  <c r="C583" i="1"/>
  <c r="D583" i="1"/>
  <c r="E583" i="1"/>
  <c r="F583" i="1"/>
  <c r="G583" i="1"/>
  <c r="I583" i="1"/>
  <c r="A584" i="1"/>
  <c r="B584" i="1"/>
  <c r="C584" i="1"/>
  <c r="D584" i="1"/>
  <c r="E584" i="1"/>
  <c r="F584" i="1"/>
  <c r="G584" i="1"/>
  <c r="I584" i="1"/>
  <c r="A585" i="1"/>
  <c r="B585" i="1"/>
  <c r="C585" i="1"/>
  <c r="D585" i="1"/>
  <c r="E585" i="1"/>
  <c r="F585" i="1"/>
  <c r="G585" i="1"/>
  <c r="I585" i="1"/>
  <c r="A586" i="1"/>
  <c r="B586" i="1"/>
  <c r="C586" i="1"/>
  <c r="D586" i="1"/>
  <c r="E586" i="1"/>
  <c r="F586" i="1"/>
  <c r="G586" i="1"/>
  <c r="I586" i="1"/>
  <c r="A587" i="1"/>
  <c r="B587" i="1"/>
  <c r="C587" i="1"/>
  <c r="D587" i="1"/>
  <c r="E587" i="1"/>
  <c r="F587" i="1"/>
  <c r="G587" i="1"/>
  <c r="I587" i="1"/>
  <c r="A588" i="1"/>
  <c r="B588" i="1"/>
  <c r="C588" i="1"/>
  <c r="D588" i="1"/>
  <c r="E588" i="1"/>
  <c r="F588" i="1"/>
  <c r="G588" i="1"/>
  <c r="I588" i="1"/>
  <c r="A589" i="1"/>
  <c r="B589" i="1"/>
  <c r="C589" i="1"/>
  <c r="D589" i="1"/>
  <c r="E589" i="1"/>
  <c r="F589" i="1"/>
  <c r="G589" i="1"/>
  <c r="I589" i="1"/>
  <c r="A590" i="1"/>
  <c r="B590" i="1"/>
  <c r="C590" i="1"/>
  <c r="D590" i="1"/>
  <c r="E590" i="1"/>
  <c r="F590" i="1"/>
  <c r="G590" i="1"/>
  <c r="I590" i="1"/>
  <c r="A591" i="1"/>
  <c r="B591" i="1"/>
  <c r="C591" i="1"/>
  <c r="D591" i="1"/>
  <c r="E591" i="1"/>
  <c r="F591" i="1"/>
  <c r="G591" i="1"/>
  <c r="I591" i="1"/>
  <c r="A592" i="1"/>
  <c r="B592" i="1"/>
  <c r="C592" i="1"/>
  <c r="D592" i="1"/>
  <c r="E592" i="1"/>
  <c r="F592" i="1"/>
  <c r="G592" i="1"/>
  <c r="I592" i="1"/>
  <c r="A593" i="1"/>
  <c r="B593" i="1"/>
  <c r="C593" i="1"/>
  <c r="D593" i="1"/>
  <c r="E593" i="1"/>
  <c r="F593" i="1"/>
  <c r="G593" i="1"/>
  <c r="I593" i="1"/>
  <c r="A594" i="1"/>
  <c r="B594" i="1"/>
  <c r="C594" i="1"/>
  <c r="D594" i="1"/>
  <c r="E594" i="1"/>
  <c r="F594" i="1"/>
  <c r="G594" i="1"/>
  <c r="I594" i="1"/>
  <c r="A595" i="1"/>
  <c r="B595" i="1"/>
  <c r="C595" i="1"/>
  <c r="D595" i="1"/>
  <c r="E595" i="1"/>
  <c r="F595" i="1"/>
  <c r="G595" i="1"/>
  <c r="I595" i="1"/>
  <c r="A596" i="1"/>
  <c r="B596" i="1"/>
  <c r="C596" i="1"/>
  <c r="D596" i="1"/>
  <c r="E596" i="1"/>
  <c r="F596" i="1"/>
  <c r="G596" i="1"/>
  <c r="I596" i="1"/>
  <c r="A597" i="1"/>
  <c r="B597" i="1"/>
  <c r="C597" i="1"/>
  <c r="D597" i="1"/>
  <c r="E597" i="1"/>
  <c r="F597" i="1"/>
  <c r="G597" i="1"/>
  <c r="I597" i="1"/>
  <c r="A598" i="1"/>
  <c r="B598" i="1"/>
  <c r="C598" i="1"/>
  <c r="D598" i="1"/>
  <c r="E598" i="1"/>
  <c r="F598" i="1"/>
  <c r="G598" i="1"/>
  <c r="I598" i="1"/>
  <c r="A599" i="1"/>
  <c r="B599" i="1"/>
  <c r="C599" i="1"/>
  <c r="D599" i="1"/>
  <c r="E599" i="1"/>
  <c r="F599" i="1"/>
  <c r="G599" i="1"/>
  <c r="I599" i="1"/>
  <c r="A600" i="1"/>
  <c r="B600" i="1"/>
  <c r="C600" i="1"/>
  <c r="D600" i="1"/>
  <c r="E600" i="1"/>
  <c r="F600" i="1"/>
  <c r="G600" i="1"/>
  <c r="I600" i="1"/>
  <c r="A601" i="1"/>
  <c r="B601" i="1"/>
  <c r="C601" i="1"/>
  <c r="D601" i="1"/>
  <c r="E601" i="1"/>
  <c r="F601" i="1"/>
  <c r="G601" i="1"/>
  <c r="I601" i="1"/>
  <c r="A602" i="1"/>
  <c r="B602" i="1"/>
  <c r="C602" i="1"/>
  <c r="D602" i="1"/>
  <c r="E602" i="1"/>
  <c r="F602" i="1"/>
  <c r="G602" i="1"/>
  <c r="I602" i="1"/>
  <c r="A603" i="1"/>
  <c r="B603" i="1"/>
  <c r="C603" i="1"/>
  <c r="D603" i="1"/>
  <c r="E603" i="1"/>
  <c r="F603" i="1"/>
  <c r="G603" i="1"/>
  <c r="I603" i="1"/>
  <c r="A604" i="1"/>
  <c r="B604" i="1"/>
  <c r="C604" i="1"/>
  <c r="D604" i="1"/>
  <c r="E604" i="1"/>
  <c r="F604" i="1"/>
  <c r="G604" i="1"/>
  <c r="I604" i="1"/>
  <c r="A605" i="1"/>
  <c r="B605" i="1"/>
  <c r="C605" i="1"/>
  <c r="D605" i="1"/>
  <c r="E605" i="1"/>
  <c r="F605" i="1"/>
  <c r="G605" i="1"/>
  <c r="I605" i="1"/>
  <c r="A606" i="1"/>
  <c r="B606" i="1"/>
  <c r="C606" i="1"/>
  <c r="D606" i="1"/>
  <c r="E606" i="1"/>
  <c r="F606" i="1"/>
  <c r="G606" i="1"/>
  <c r="I606" i="1"/>
  <c r="A607" i="1"/>
  <c r="B607" i="1"/>
  <c r="C607" i="1"/>
  <c r="D607" i="1"/>
  <c r="E607" i="1"/>
  <c r="F607" i="1"/>
  <c r="G607" i="1"/>
  <c r="I607" i="1"/>
  <c r="A608" i="1"/>
  <c r="B608" i="1"/>
  <c r="C608" i="1"/>
  <c r="D608" i="1"/>
  <c r="E608" i="1"/>
  <c r="F608" i="1"/>
  <c r="G608" i="1"/>
  <c r="I608" i="1"/>
  <c r="A609" i="1"/>
  <c r="B609" i="1"/>
  <c r="C609" i="1"/>
  <c r="D609" i="1"/>
  <c r="E609" i="1"/>
  <c r="F609" i="1"/>
  <c r="G609" i="1"/>
  <c r="I609" i="1"/>
  <c r="A610" i="1"/>
  <c r="B610" i="1"/>
  <c r="C610" i="1"/>
  <c r="D610" i="1"/>
  <c r="E610" i="1"/>
  <c r="F610" i="1"/>
  <c r="G610" i="1"/>
  <c r="I610" i="1"/>
  <c r="A611" i="1"/>
  <c r="B611" i="1"/>
  <c r="C611" i="1"/>
  <c r="D611" i="1"/>
  <c r="E611" i="1"/>
  <c r="F611" i="1"/>
  <c r="G611" i="1"/>
  <c r="I611" i="1"/>
  <c r="A612" i="1"/>
  <c r="B612" i="1"/>
  <c r="C612" i="1"/>
  <c r="D612" i="1"/>
  <c r="E612" i="1"/>
  <c r="F612" i="1"/>
  <c r="G612" i="1"/>
  <c r="I612" i="1"/>
  <c r="A613" i="1"/>
  <c r="B613" i="1"/>
  <c r="C613" i="1"/>
  <c r="D613" i="1"/>
  <c r="E613" i="1"/>
  <c r="F613" i="1"/>
  <c r="G613" i="1"/>
  <c r="I613" i="1"/>
  <c r="A614" i="1"/>
  <c r="B614" i="1"/>
  <c r="C614" i="1"/>
  <c r="D614" i="1"/>
  <c r="E614" i="1"/>
  <c r="F614" i="1"/>
  <c r="G614" i="1"/>
  <c r="I614" i="1"/>
  <c r="A615" i="1"/>
  <c r="B615" i="1"/>
  <c r="C615" i="1"/>
  <c r="D615" i="1"/>
  <c r="E615" i="1"/>
  <c r="F615" i="1"/>
  <c r="G615" i="1"/>
  <c r="I615" i="1"/>
  <c r="A616" i="1"/>
  <c r="B616" i="1"/>
  <c r="C616" i="1"/>
  <c r="D616" i="1"/>
  <c r="E616" i="1"/>
  <c r="F616" i="1"/>
  <c r="G616" i="1"/>
  <c r="I616" i="1"/>
  <c r="A617" i="1"/>
  <c r="B617" i="1"/>
  <c r="C617" i="1"/>
  <c r="D617" i="1"/>
  <c r="E617" i="1"/>
  <c r="F617" i="1"/>
  <c r="G617" i="1"/>
  <c r="I617" i="1"/>
  <c r="A618" i="1"/>
  <c r="B618" i="1"/>
  <c r="C618" i="1"/>
  <c r="D618" i="1"/>
  <c r="E618" i="1"/>
  <c r="F618" i="1"/>
  <c r="G618" i="1"/>
  <c r="I618" i="1"/>
  <c r="A619" i="1"/>
  <c r="B619" i="1"/>
  <c r="C619" i="1"/>
  <c r="D619" i="1"/>
  <c r="E619" i="1"/>
  <c r="F619" i="1"/>
  <c r="G619" i="1"/>
  <c r="I619" i="1"/>
  <c r="A620" i="1"/>
  <c r="B620" i="1"/>
  <c r="C620" i="1"/>
  <c r="D620" i="1"/>
  <c r="E620" i="1"/>
  <c r="F620" i="1"/>
  <c r="G620" i="1"/>
  <c r="I620" i="1"/>
  <c r="A621" i="1"/>
  <c r="B621" i="1"/>
  <c r="C621" i="1"/>
  <c r="D621" i="1"/>
  <c r="E621" i="1"/>
  <c r="F621" i="1"/>
  <c r="G621" i="1"/>
  <c r="I621" i="1"/>
  <c r="A622" i="1"/>
  <c r="B622" i="1"/>
  <c r="C622" i="1"/>
  <c r="D622" i="1"/>
  <c r="E622" i="1"/>
  <c r="F622" i="1"/>
  <c r="G622" i="1"/>
  <c r="I622" i="1"/>
  <c r="A623" i="1"/>
  <c r="B623" i="1"/>
  <c r="C623" i="1"/>
  <c r="D623" i="1"/>
  <c r="E623" i="1"/>
  <c r="F623" i="1"/>
  <c r="G623" i="1"/>
  <c r="I623" i="1"/>
  <c r="A624" i="1"/>
  <c r="B624" i="1"/>
  <c r="C624" i="1"/>
  <c r="D624" i="1"/>
  <c r="E624" i="1"/>
  <c r="F624" i="1"/>
  <c r="G624" i="1"/>
  <c r="I624" i="1"/>
  <c r="A625" i="1"/>
  <c r="B625" i="1"/>
  <c r="C625" i="1"/>
  <c r="D625" i="1"/>
  <c r="E625" i="1"/>
  <c r="F625" i="1"/>
  <c r="G625" i="1"/>
  <c r="I625" i="1"/>
  <c r="A626" i="1"/>
  <c r="B626" i="1"/>
  <c r="C626" i="1"/>
  <c r="D626" i="1"/>
  <c r="E626" i="1"/>
  <c r="F626" i="1"/>
  <c r="G626" i="1"/>
  <c r="I626" i="1"/>
  <c r="A627" i="1"/>
  <c r="B627" i="1"/>
  <c r="C627" i="1"/>
  <c r="D627" i="1"/>
  <c r="E627" i="1"/>
  <c r="F627" i="1"/>
  <c r="G627" i="1"/>
  <c r="I627" i="1"/>
  <c r="A628" i="1"/>
  <c r="B628" i="1"/>
  <c r="C628" i="1"/>
  <c r="D628" i="1"/>
  <c r="E628" i="1"/>
  <c r="F628" i="1"/>
  <c r="G628" i="1"/>
  <c r="I628" i="1"/>
  <c r="A629" i="1"/>
  <c r="B629" i="1"/>
  <c r="C629" i="1"/>
  <c r="D629" i="1"/>
  <c r="E629" i="1"/>
  <c r="F629" i="1"/>
  <c r="G629" i="1"/>
  <c r="I629" i="1"/>
  <c r="A630" i="1"/>
  <c r="B630" i="1"/>
  <c r="C630" i="1"/>
  <c r="D630" i="1"/>
  <c r="E630" i="1"/>
  <c r="F630" i="1"/>
  <c r="G630" i="1"/>
  <c r="I630" i="1"/>
  <c r="A631" i="1"/>
  <c r="B631" i="1"/>
  <c r="C631" i="1"/>
  <c r="D631" i="1"/>
  <c r="E631" i="1"/>
  <c r="F631" i="1"/>
  <c r="G631" i="1"/>
  <c r="I631" i="1"/>
  <c r="A632" i="1"/>
  <c r="B632" i="1"/>
  <c r="C632" i="1"/>
  <c r="D632" i="1"/>
  <c r="E632" i="1"/>
  <c r="F632" i="1"/>
  <c r="G632" i="1"/>
  <c r="I632" i="1"/>
  <c r="A633" i="1"/>
  <c r="B633" i="1"/>
  <c r="C633" i="1"/>
  <c r="D633" i="1"/>
  <c r="E633" i="1"/>
  <c r="F633" i="1"/>
  <c r="G633" i="1"/>
  <c r="I633" i="1"/>
  <c r="A634" i="1"/>
  <c r="B634" i="1"/>
  <c r="C634" i="1"/>
  <c r="D634" i="1"/>
  <c r="E634" i="1"/>
  <c r="F634" i="1"/>
  <c r="G634" i="1"/>
  <c r="I634" i="1"/>
  <c r="A635" i="1"/>
  <c r="B635" i="1"/>
  <c r="C635" i="1"/>
  <c r="D635" i="1"/>
  <c r="E635" i="1"/>
  <c r="F635" i="1"/>
  <c r="G635" i="1"/>
  <c r="I635" i="1"/>
  <c r="A636" i="1"/>
  <c r="B636" i="1"/>
  <c r="C636" i="1"/>
  <c r="D636" i="1"/>
  <c r="E636" i="1"/>
  <c r="F636" i="1"/>
  <c r="G636" i="1"/>
  <c r="I636" i="1"/>
  <c r="A637" i="1"/>
  <c r="B637" i="1"/>
  <c r="C637" i="1"/>
  <c r="D637" i="1"/>
  <c r="E637" i="1"/>
  <c r="F637" i="1"/>
  <c r="G637" i="1"/>
  <c r="I637" i="1"/>
  <c r="A638" i="1"/>
  <c r="B638" i="1"/>
  <c r="C638" i="1"/>
  <c r="D638" i="1"/>
  <c r="E638" i="1"/>
  <c r="F638" i="1"/>
  <c r="G638" i="1"/>
  <c r="I638" i="1"/>
  <c r="A639" i="1"/>
  <c r="B639" i="1"/>
  <c r="C639" i="1"/>
  <c r="D639" i="1"/>
  <c r="E639" i="1"/>
  <c r="F639" i="1"/>
  <c r="G639" i="1"/>
  <c r="I639" i="1"/>
  <c r="H639" i="1" l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67" i="1"/>
  <c r="H74" i="1"/>
  <c r="H27" i="1"/>
  <c r="H26" i="1"/>
  <c r="H81" i="1"/>
  <c r="H57" i="1"/>
  <c r="H62" i="1"/>
  <c r="H58" i="1"/>
  <c r="H71" i="1"/>
  <c r="H20" i="1"/>
  <c r="H12" i="1"/>
  <c r="H38" i="1"/>
  <c r="H37" i="1"/>
  <c r="H85" i="1"/>
  <c r="H41" i="1"/>
  <c r="H42" i="1"/>
  <c r="H86" i="1"/>
  <c r="H89" i="1"/>
  <c r="H92" i="1"/>
  <c r="H23" i="1"/>
  <c r="H79" i="1"/>
  <c r="H46" i="1"/>
  <c r="H25" i="1"/>
  <c r="H49" i="1"/>
  <c r="H65" i="1"/>
  <c r="H19" i="1"/>
  <c r="H77" i="1"/>
  <c r="H78" i="1"/>
  <c r="H11" i="1"/>
  <c r="H55" i="1"/>
  <c r="H75" i="1"/>
  <c r="H66" i="1"/>
  <c r="H64" i="1"/>
  <c r="H87" i="1"/>
  <c r="H40" i="1"/>
  <c r="H84" i="1"/>
  <c r="H95" i="1"/>
  <c r="H83" i="1"/>
  <c r="H94" i="1"/>
  <c r="H47" i="1"/>
  <c r="H96" i="1"/>
  <c r="H54" i="1"/>
  <c r="H82" i="1"/>
  <c r="H45" i="1"/>
  <c r="H76" i="1"/>
  <c r="H32" i="1"/>
  <c r="H30" i="1"/>
  <c r="H73" i="1"/>
  <c r="H48" i="1"/>
  <c r="H33" i="1"/>
  <c r="H29" i="1"/>
  <c r="H24" i="1"/>
  <c r="H34" i="1"/>
  <c r="H43" i="1"/>
  <c r="H50" i="1"/>
  <c r="H14" i="1"/>
  <c r="H61" i="1"/>
  <c r="H35" i="1"/>
  <c r="H414" i="1"/>
  <c r="H279" i="1"/>
  <c r="H402" i="1"/>
  <c r="H418" i="1"/>
  <c r="H290" i="1"/>
  <c r="H417" i="1"/>
  <c r="H422" i="1"/>
  <c r="H400" i="1"/>
  <c r="H308" i="1"/>
  <c r="H419" i="1"/>
  <c r="H406" i="1"/>
  <c r="H410" i="1"/>
  <c r="H413" i="1"/>
  <c r="H162" i="1"/>
  <c r="H163" i="1"/>
  <c r="H164" i="1"/>
  <c r="H187" i="1"/>
  <c r="H225" i="1"/>
  <c r="H165" i="1"/>
  <c r="H166" i="1"/>
  <c r="H267" i="1"/>
  <c r="H168" i="1"/>
  <c r="H169" i="1"/>
  <c r="H170" i="1"/>
  <c r="H171" i="1"/>
  <c r="H172" i="1"/>
  <c r="H174" i="1"/>
  <c r="H153" i="1"/>
  <c r="H203" i="1"/>
  <c r="H248" i="1"/>
  <c r="H182" i="1"/>
  <c r="H238" i="1"/>
  <c r="H247" i="1"/>
  <c r="H252" i="1"/>
  <c r="H262" i="1"/>
  <c r="H251" i="1"/>
  <c r="H256" i="1"/>
  <c r="H241" i="1"/>
  <c r="H188" i="1"/>
  <c r="H189" i="1"/>
  <c r="H190" i="1"/>
  <c r="H191" i="1"/>
  <c r="H192" i="1"/>
  <c r="H244" i="1"/>
  <c r="H194" i="1"/>
  <c r="H254" i="1"/>
  <c r="H196" i="1"/>
  <c r="H197" i="1"/>
  <c r="H198" i="1"/>
  <c r="H200" i="1"/>
  <c r="H259" i="1"/>
  <c r="H226" i="1"/>
  <c r="H224" i="1"/>
  <c r="H223" i="1"/>
  <c r="H240" i="1"/>
  <c r="H231" i="1"/>
  <c r="H232" i="1"/>
  <c r="H184" i="1"/>
  <c r="H201" i="1"/>
  <c r="H180" i="1"/>
  <c r="H181" i="1"/>
  <c r="H185" i="1"/>
  <c r="H186" i="1"/>
  <c r="H204" i="1"/>
  <c r="H205" i="1"/>
  <c r="H207" i="1"/>
  <c r="H423" i="1"/>
  <c r="H289" i="1"/>
  <c r="H424" i="1"/>
  <c r="H345" i="1"/>
  <c r="H311" i="1"/>
  <c r="H395" i="1"/>
  <c r="H380" i="1"/>
  <c r="H399" i="1"/>
  <c r="H407" i="1"/>
  <c r="H384" i="1"/>
  <c r="H271" i="1"/>
  <c r="H382" i="1"/>
  <c r="H160" i="1"/>
  <c r="H161" i="1"/>
  <c r="H39" i="1"/>
  <c r="H53" i="1"/>
  <c r="H69" i="1"/>
  <c r="H126" i="1"/>
  <c r="H127" i="1"/>
  <c r="H102" i="1"/>
  <c r="H129" i="1"/>
  <c r="H130" i="1"/>
  <c r="H100" i="1"/>
  <c r="H131" i="1"/>
  <c r="H134" i="1"/>
  <c r="H132" i="1"/>
  <c r="H133" i="1"/>
  <c r="H135" i="1"/>
  <c r="H136" i="1"/>
  <c r="H264" i="1"/>
  <c r="H99" i="1"/>
  <c r="H138" i="1"/>
  <c r="H139" i="1"/>
  <c r="H141" i="1"/>
  <c r="H142" i="1"/>
  <c r="H143" i="1"/>
  <c r="H144" i="1"/>
  <c r="H145" i="1"/>
  <c r="H146" i="1"/>
  <c r="H147" i="1"/>
  <c r="H103" i="1"/>
  <c r="H101" i="1"/>
  <c r="H148" i="1"/>
  <c r="H149" i="1"/>
  <c r="H150" i="1"/>
  <c r="H151" i="1"/>
  <c r="H154" i="1"/>
  <c r="H155" i="1"/>
  <c r="H167" i="1"/>
  <c r="H156" i="1"/>
  <c r="H98" i="1"/>
  <c r="H158" i="1"/>
  <c r="H104" i="1"/>
  <c r="H159" i="1"/>
  <c r="H260" i="1"/>
  <c r="H284" i="1"/>
  <c r="H293" i="1"/>
  <c r="H335" i="1"/>
  <c r="H336" i="1"/>
  <c r="H320" i="1"/>
  <c r="H339" i="1"/>
  <c r="H304" i="1"/>
  <c r="H340" i="1"/>
  <c r="H272" i="1"/>
  <c r="H341" i="1"/>
  <c r="H425" i="1"/>
  <c r="H342" i="1"/>
  <c r="H312" i="1"/>
  <c r="H343" i="1"/>
  <c r="H344" i="1"/>
  <c r="H390" i="1"/>
  <c r="H346" i="1"/>
  <c r="H347" i="1"/>
  <c r="H294" i="1"/>
  <c r="H310" i="1"/>
  <c r="H299" i="1"/>
  <c r="H349" i="1"/>
  <c r="H305" i="1"/>
  <c r="H313" i="1"/>
  <c r="H302" i="1"/>
  <c r="H269" i="1"/>
  <c r="H352" i="1"/>
  <c r="H353" i="1"/>
  <c r="H297" i="1"/>
  <c r="H274" i="1"/>
  <c r="H354" i="1"/>
  <c r="H355" i="1"/>
  <c r="H357" i="1"/>
  <c r="H295" i="1"/>
  <c r="H358" i="1"/>
  <c r="H359" i="1"/>
  <c r="H314" i="1"/>
  <c r="H273" i="1"/>
  <c r="H282" i="1"/>
  <c r="H360" i="1"/>
  <c r="H363" i="1"/>
  <c r="H362" i="1"/>
  <c r="H364" i="1"/>
  <c r="H365" i="1"/>
  <c r="H366" i="1"/>
  <c r="H301" i="1"/>
  <c r="H367" i="1"/>
  <c r="H368" i="1"/>
  <c r="H316" i="1"/>
  <c r="H369" i="1"/>
  <c r="H370" i="1"/>
  <c r="H371" i="1"/>
  <c r="H372" i="1"/>
  <c r="H373" i="1"/>
  <c r="H374" i="1"/>
  <c r="H287" i="1"/>
  <c r="H376" i="1"/>
  <c r="H377" i="1"/>
  <c r="H378" i="1"/>
  <c r="H277" i="1"/>
  <c r="H381" i="1"/>
  <c r="H379" i="1"/>
  <c r="H386" i="1"/>
  <c r="H383" i="1"/>
  <c r="H388" i="1"/>
  <c r="H387" i="1"/>
  <c r="H389" i="1"/>
  <c r="H300" i="1"/>
  <c r="H391" i="1"/>
  <c r="H392" i="1"/>
  <c r="H393" i="1"/>
  <c r="H292" i="1"/>
  <c r="H276" i="1"/>
  <c r="H394" i="1"/>
  <c r="H396" i="1"/>
  <c r="H401" i="1"/>
  <c r="H398" i="1"/>
  <c r="H404" i="1"/>
  <c r="H405" i="1"/>
  <c r="H409" i="1"/>
  <c r="H411" i="1"/>
  <c r="H415" i="1"/>
  <c r="H416" i="1"/>
  <c r="H317" i="1"/>
  <c r="H420" i="1"/>
  <c r="H421" i="1"/>
  <c r="H283" i="1"/>
  <c r="H303" i="1"/>
  <c r="H426" i="1"/>
  <c r="H427" i="1"/>
  <c r="H296" i="1"/>
  <c r="H281" i="1"/>
  <c r="H428" i="1"/>
  <c r="H278" i="1"/>
  <c r="H286" i="1"/>
  <c r="H307" i="1"/>
  <c r="H350" i="1"/>
  <c r="H306" i="1"/>
  <c r="H429" i="1"/>
  <c r="H430" i="1"/>
  <c r="H275" i="1"/>
  <c r="H431" i="1"/>
  <c r="H315" i="1"/>
  <c r="H309" i="1"/>
  <c r="H433" i="1"/>
  <c r="H97" i="1"/>
  <c r="H208" i="1"/>
  <c r="H211" i="1"/>
  <c r="H202" i="1"/>
  <c r="H236" i="1"/>
  <c r="H239" i="1"/>
  <c r="H195" i="1"/>
  <c r="H245" i="1"/>
  <c r="H250" i="1"/>
  <c r="H261" i="1"/>
  <c r="H255" i="1"/>
  <c r="H243" i="1"/>
  <c r="H253" i="1"/>
  <c r="H242" i="1"/>
  <c r="H237" i="1"/>
  <c r="H246" i="1"/>
  <c r="H249" i="1"/>
  <c r="H268" i="1"/>
  <c r="H229" i="1"/>
  <c r="H265" i="1"/>
  <c r="H258" i="1"/>
  <c r="H234" i="1"/>
  <c r="H257" i="1"/>
  <c r="H179" i="1"/>
  <c r="H15" i="1"/>
  <c r="H16" i="1"/>
  <c r="H17" i="1"/>
  <c r="H72" i="1"/>
  <c r="H88" i="1"/>
  <c r="H63" i="1"/>
  <c r="H105" i="1"/>
  <c r="H107" i="1"/>
  <c r="H106" i="1"/>
  <c r="H266" i="1"/>
  <c r="H108" i="1"/>
  <c r="H263" i="1"/>
  <c r="H111" i="1"/>
  <c r="H113" i="1"/>
  <c r="H114" i="1"/>
  <c r="H116" i="1"/>
  <c r="H117" i="1"/>
  <c r="H118" i="1"/>
  <c r="H119" i="1"/>
  <c r="H120" i="1"/>
  <c r="H121" i="1"/>
  <c r="H123" i="1"/>
  <c r="H125" i="1"/>
  <c r="H333" i="1"/>
  <c r="H337" i="1"/>
  <c r="H338" i="1"/>
  <c r="H318" i="1"/>
  <c r="H319" i="1"/>
  <c r="H291" i="1"/>
  <c r="H322" i="1"/>
  <c r="H329" i="1"/>
  <c r="H330" i="1"/>
  <c r="H331" i="1"/>
  <c r="H332" i="1"/>
  <c r="H328" i="1"/>
  <c r="H327" i="1"/>
  <c r="H288" i="1"/>
  <c r="H326" i="1"/>
  <c r="H325" i="1"/>
  <c r="H56" i="1"/>
  <c r="H70" i="1"/>
  <c r="H59" i="1"/>
  <c r="H60" i="1"/>
  <c r="H90" i="1"/>
  <c r="H93" i="1"/>
  <c r="H52" i="1"/>
  <c r="H91" i="1"/>
  <c r="H80" i="1"/>
  <c r="H51" i="1"/>
  <c r="H28" i="1"/>
  <c r="H68" i="1"/>
  <c r="H36" i="1"/>
  <c r="H18" i="1"/>
  <c r="H324" i="1"/>
  <c r="H323" i="1"/>
  <c r="H270" i="1"/>
  <c r="H321" i="1"/>
  <c r="H285" i="1"/>
  <c r="H235" i="1"/>
  <c r="H233" i="1"/>
  <c r="H221" i="1"/>
  <c r="H218" i="1"/>
  <c r="H227" i="1"/>
  <c r="H228" i="1"/>
  <c r="H217" i="1"/>
  <c r="H220" i="1"/>
  <c r="H222" i="1"/>
  <c r="H199" i="1"/>
  <c r="H193" i="1"/>
  <c r="H183" i="1"/>
  <c r="H178" i="1"/>
  <c r="H219" i="1"/>
  <c r="H230" i="1"/>
  <c r="H216" i="1"/>
  <c r="H215" i="1"/>
  <c r="H214" i="1"/>
  <c r="H213" i="1"/>
  <c r="H210" i="1"/>
  <c r="H209" i="1"/>
  <c r="H176" i="1"/>
  <c r="H175" i="1"/>
  <c r="H157" i="1"/>
  <c r="H152" i="1"/>
  <c r="H140" i="1"/>
  <c r="H128" i="1"/>
  <c r="H122" i="1"/>
  <c r="H115" i="1"/>
  <c r="H109" i="1"/>
  <c r="H110" i="1"/>
  <c r="H280" i="1"/>
  <c r="H7" i="1"/>
  <c r="H6" i="1"/>
  <c r="H10" i="1"/>
  <c r="H5" i="1"/>
  <c r="H2" i="1"/>
  <c r="H8" i="1"/>
  <c r="H9" i="1"/>
  <c r="H3" i="1"/>
  <c r="H4" i="1"/>
  <c r="H22" i="1"/>
  <c r="H177" i="1"/>
  <c r="H173" i="1"/>
  <c r="H206" i="1"/>
  <c r="H124" i="1"/>
  <c r="H137" i="1"/>
  <c r="H212" i="1"/>
  <c r="H112" i="1"/>
  <c r="H412" i="1"/>
  <c r="H385" i="1"/>
  <c r="H432" i="1"/>
  <c r="H375" i="1"/>
  <c r="H31" i="1"/>
  <c r="H21" i="1"/>
  <c r="H408" i="1"/>
  <c r="H403" i="1"/>
  <c r="H397" i="1"/>
  <c r="H298" i="1"/>
  <c r="H356" i="1"/>
  <c r="H351" i="1"/>
  <c r="H348" i="1"/>
  <c r="H334" i="1"/>
</calcChain>
</file>

<file path=xl/sharedStrings.xml><?xml version="1.0" encoding="utf-8"?>
<sst xmlns="http://schemas.openxmlformats.org/spreadsheetml/2006/main" count="18" uniqueCount="16">
  <si>
    <t>NCES ID</t>
  </si>
  <si>
    <t>Current Status</t>
  </si>
  <si>
    <t>Dates Closed</t>
  </si>
  <si>
    <t>Enrollment</t>
  </si>
  <si>
    <t>Number of Schools</t>
  </si>
  <si>
    <t>District Name</t>
  </si>
  <si>
    <t>City</t>
  </si>
  <si>
    <t>State Abbreviation</t>
  </si>
  <si>
    <t>State</t>
  </si>
  <si>
    <t>State Public School Enrollment</t>
  </si>
  <si>
    <t>State Number of Public Schools</t>
  </si>
  <si>
    <t>State Closure Start Date</t>
  </si>
  <si>
    <t>Reopening Status</t>
  </si>
  <si>
    <t>State Status</t>
  </si>
  <si>
    <t>State Number of Private Schools*</t>
  </si>
  <si>
    <t>State Private School Enrollment*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</si>
</sst>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arwin/Downloads/State%20School%20Clos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Level Closings"/>
      <sheetName val="Totals"/>
      <sheetName val="State Level Data"/>
      <sheetName val="State Status Options"/>
      <sheetName val="Ultimate totals"/>
      <sheetName val="Data source for states"/>
    </sheetNames>
    <sheetDataSet>
      <sheetData sheetId="0">
        <row r="30">
          <cell r="A30">
            <v>1913230</v>
          </cell>
          <cell r="B30" t="str">
            <v>Griswold Comm School District</v>
          </cell>
          <cell r="D30">
            <v>3</v>
          </cell>
          <cell r="E30" t="str">
            <v>Griswold</v>
          </cell>
          <cell r="F30" t="str">
            <v xml:space="preserve">IA </v>
          </cell>
          <cell r="G30" t="str">
            <v>Iowa</v>
          </cell>
          <cell r="J30">
            <v>542</v>
          </cell>
          <cell r="M30" t="str">
            <v>Closed starting 3/16/2020</v>
          </cell>
          <cell r="N30" t="str">
            <v>Closed</v>
          </cell>
          <cell r="R30" t="str">
            <v>Open</v>
          </cell>
        </row>
        <row r="31">
          <cell r="A31">
            <v>1913500</v>
          </cell>
          <cell r="B31" t="str">
            <v>Harlan Comm School District</v>
          </cell>
          <cell r="D31">
            <v>4</v>
          </cell>
          <cell r="E31" t="str">
            <v>Harlan</v>
          </cell>
          <cell r="F31" t="str">
            <v xml:space="preserve">IA </v>
          </cell>
          <cell r="G31" t="str">
            <v>Iowa</v>
          </cell>
          <cell r="J31">
            <v>1486</v>
          </cell>
          <cell r="M31" t="str">
            <v>Closed starting 3/17/2020</v>
          </cell>
          <cell r="N31" t="str">
            <v>Closed</v>
          </cell>
          <cell r="R31" t="str">
            <v>Open</v>
          </cell>
        </row>
        <row r="32">
          <cell r="A32">
            <v>1914370</v>
          </cell>
          <cell r="B32" t="str">
            <v>Humboldt Comm School District</v>
          </cell>
          <cell r="D32">
            <v>4</v>
          </cell>
          <cell r="E32" t="str">
            <v>Dakota City</v>
          </cell>
          <cell r="F32" t="str">
            <v xml:space="preserve">IA </v>
          </cell>
          <cell r="G32" t="str">
            <v>Iowa</v>
          </cell>
          <cell r="J32">
            <v>1257</v>
          </cell>
          <cell r="M32" t="str">
            <v>Closed starting 3/16/2020</v>
          </cell>
          <cell r="N32" t="str">
            <v>Closed</v>
          </cell>
          <cell r="R32" t="str">
            <v>Open</v>
          </cell>
        </row>
        <row r="33">
          <cell r="A33">
            <v>1916620</v>
          </cell>
          <cell r="B33" t="str">
            <v>Lenox Comm School District</v>
          </cell>
          <cell r="D33">
            <v>2</v>
          </cell>
          <cell r="E33" t="str">
            <v>Lenox</v>
          </cell>
          <cell r="F33" t="str">
            <v xml:space="preserve">IA </v>
          </cell>
          <cell r="G33" t="str">
            <v>Iowa</v>
          </cell>
          <cell r="J33">
            <v>490</v>
          </cell>
          <cell r="M33" t="str">
            <v>Closed starting 3/16/2020</v>
          </cell>
          <cell r="N33" t="str">
            <v>Closed</v>
          </cell>
          <cell r="R33" t="str">
            <v>Open</v>
          </cell>
        </row>
        <row r="34">
          <cell r="A34">
            <v>1918330</v>
          </cell>
          <cell r="B34" t="str">
            <v>Manson Northwest Webster Comm School District</v>
          </cell>
          <cell r="D34">
            <v>2</v>
          </cell>
          <cell r="E34" t="str">
            <v>Manson</v>
          </cell>
          <cell r="F34" t="str">
            <v xml:space="preserve">IA </v>
          </cell>
          <cell r="G34" t="str">
            <v>Iowa</v>
          </cell>
          <cell r="J34">
            <v>726</v>
          </cell>
          <cell r="M34" t="str">
            <v>Closed starting 3/16/2020</v>
          </cell>
          <cell r="N34" t="str">
            <v>Closed</v>
          </cell>
          <cell r="R34" t="str">
            <v>Open</v>
          </cell>
        </row>
        <row r="35">
          <cell r="A35">
            <v>1918720</v>
          </cell>
          <cell r="B35" t="str">
            <v>Marshalltown Comm School District</v>
          </cell>
          <cell r="D35">
            <v>9</v>
          </cell>
          <cell r="E35" t="str">
            <v>Marshalltown</v>
          </cell>
          <cell r="F35" t="str">
            <v xml:space="preserve">IA </v>
          </cell>
          <cell r="G35" t="str">
            <v>Iowa</v>
          </cell>
          <cell r="J35">
            <v>5728</v>
          </cell>
          <cell r="M35" t="str">
            <v>Closed starting 3/16/2020</v>
          </cell>
          <cell r="N35" t="str">
            <v>Closed</v>
          </cell>
          <cell r="R35" t="str">
            <v>Open</v>
          </cell>
        </row>
        <row r="36">
          <cell r="A36">
            <v>1918960</v>
          </cell>
          <cell r="B36" t="str">
            <v>Melcher-dallas Comm School District</v>
          </cell>
          <cell r="D36">
            <v>3</v>
          </cell>
          <cell r="E36" t="str">
            <v>Melcher-Dallas</v>
          </cell>
          <cell r="F36" t="str">
            <v xml:space="preserve">IA </v>
          </cell>
          <cell r="G36" t="str">
            <v>Iowa</v>
          </cell>
          <cell r="J36">
            <v>363</v>
          </cell>
          <cell r="M36" t="str">
            <v>Closed starting 3/16/2020</v>
          </cell>
          <cell r="N36" t="str">
            <v>Closed</v>
          </cell>
          <cell r="R36" t="str">
            <v>Open</v>
          </cell>
        </row>
        <row r="37">
          <cell r="A37">
            <v>1928020</v>
          </cell>
          <cell r="B37" t="str">
            <v>Tri-county Comm School District</v>
          </cell>
          <cell r="D37">
            <v>3</v>
          </cell>
          <cell r="E37" t="str">
            <v>Thornburg</v>
          </cell>
          <cell r="F37" t="str">
            <v xml:space="preserve">IA </v>
          </cell>
          <cell r="G37" t="str">
            <v>Iowa</v>
          </cell>
          <cell r="J37">
            <v>283</v>
          </cell>
          <cell r="M37" t="str">
            <v>Closed starting 3/16/2020</v>
          </cell>
          <cell r="N37" t="str">
            <v>Closed</v>
          </cell>
          <cell r="R37" t="str">
            <v>Open</v>
          </cell>
        </row>
        <row r="38">
          <cell r="A38">
            <v>1929580</v>
          </cell>
          <cell r="B38" t="str">
            <v>East Sac County Comm School District</v>
          </cell>
          <cell r="D38">
            <v>4</v>
          </cell>
          <cell r="E38" t="str">
            <v>Lake View</v>
          </cell>
          <cell r="F38" t="str">
            <v xml:space="preserve">IA </v>
          </cell>
          <cell r="G38" t="str">
            <v>Iowa</v>
          </cell>
          <cell r="J38">
            <v>905</v>
          </cell>
          <cell r="M38" t="str">
            <v>Closed starting 3/16/2020</v>
          </cell>
          <cell r="N38" t="str">
            <v>Closed</v>
          </cell>
          <cell r="R38" t="str">
            <v>Open</v>
          </cell>
        </row>
        <row r="39">
          <cell r="A39">
            <v>1600001</v>
          </cell>
          <cell r="B39" t="str">
            <v>West Bonner County District</v>
          </cell>
          <cell r="D39">
            <v>6</v>
          </cell>
          <cell r="E39" t="str">
            <v>Priest River</v>
          </cell>
          <cell r="F39" t="str">
            <v xml:space="preserve">ID </v>
          </cell>
          <cell r="G39" t="str">
            <v>Idaho</v>
          </cell>
          <cell r="J39">
            <v>1090</v>
          </cell>
          <cell r="M39" t="str">
            <v>Closed starting 3/18/2020</v>
          </cell>
          <cell r="N39" t="str">
            <v>Closed</v>
          </cell>
          <cell r="R39" t="str">
            <v>Open</v>
          </cell>
        </row>
        <row r="40">
          <cell r="A40">
            <v>1600002</v>
          </cell>
          <cell r="B40" t="str">
            <v>Lake Pend Oreille School District</v>
          </cell>
          <cell r="D40">
            <v>13</v>
          </cell>
          <cell r="E40" t="str">
            <v>Ponderay</v>
          </cell>
          <cell r="F40" t="str">
            <v xml:space="preserve">ID </v>
          </cell>
          <cell r="G40" t="str">
            <v>Idaho</v>
          </cell>
          <cell r="J40">
            <v>3655</v>
          </cell>
          <cell r="M40" t="str">
            <v>Closed starting 3/17/2020</v>
          </cell>
          <cell r="N40" t="str">
            <v>Closed</v>
          </cell>
          <cell r="R40" t="str">
            <v>Open</v>
          </cell>
        </row>
        <row r="41">
          <cell r="A41">
            <v>1600009</v>
          </cell>
          <cell r="B41" t="str">
            <v>Troy School District</v>
          </cell>
          <cell r="D41">
            <v>2</v>
          </cell>
          <cell r="E41" t="str">
            <v>Troy</v>
          </cell>
          <cell r="F41" t="str">
            <v xml:space="preserve">ID </v>
          </cell>
          <cell r="G41" t="str">
            <v>Idaho</v>
          </cell>
          <cell r="J41">
            <v>261</v>
          </cell>
          <cell r="M41" t="str">
            <v>Closed 3/2/2020 and 3/17/2020 onward</v>
          </cell>
          <cell r="N41" t="str">
            <v>Closed</v>
          </cell>
          <cell r="R41" t="str">
            <v>Open</v>
          </cell>
        </row>
        <row r="42">
          <cell r="A42">
            <v>1600010</v>
          </cell>
          <cell r="B42" t="str">
            <v>Whitepine Joint School District</v>
          </cell>
          <cell r="D42">
            <v>2</v>
          </cell>
          <cell r="E42" t="str">
            <v>Deary</v>
          </cell>
          <cell r="F42" t="str">
            <v xml:space="preserve">ID </v>
          </cell>
          <cell r="G42" t="str">
            <v>Idaho</v>
          </cell>
          <cell r="J42">
            <v>231</v>
          </cell>
          <cell r="M42" t="str">
            <v>Closed starting 3/19/2020</v>
          </cell>
          <cell r="N42" t="str">
            <v>Closed</v>
          </cell>
          <cell r="R42" t="str">
            <v>Open</v>
          </cell>
        </row>
        <row r="43">
          <cell r="A43">
            <v>1600030</v>
          </cell>
          <cell r="B43" t="str">
            <v>Aberdeen SD</v>
          </cell>
          <cell r="D43">
            <v>3</v>
          </cell>
          <cell r="E43" t="str">
            <v>Aberdeen</v>
          </cell>
          <cell r="F43" t="str">
            <v xml:space="preserve">ID </v>
          </cell>
          <cell r="G43" t="str">
            <v>Idaho</v>
          </cell>
          <cell r="J43">
            <v>726</v>
          </cell>
          <cell r="M43" t="str">
            <v>Closed starting 3/19/2020</v>
          </cell>
          <cell r="N43" t="str">
            <v>Closed</v>
          </cell>
          <cell r="R43" t="str">
            <v>Open</v>
          </cell>
        </row>
        <row r="44">
          <cell r="A44">
            <v>1600060</v>
          </cell>
          <cell r="B44" t="str">
            <v>American Falls Joint District</v>
          </cell>
          <cell r="D44">
            <v>5</v>
          </cell>
          <cell r="E44" t="str">
            <v>American Falls</v>
          </cell>
          <cell r="F44" t="str">
            <v xml:space="preserve">ID </v>
          </cell>
          <cell r="G44" t="str">
            <v>Idaho</v>
          </cell>
          <cell r="J44">
            <v>1438</v>
          </cell>
          <cell r="M44" t="str">
            <v>Closed starting 3/20/2020</v>
          </cell>
          <cell r="N44" t="str">
            <v>Closed</v>
          </cell>
          <cell r="R44" t="str">
            <v>Open</v>
          </cell>
        </row>
        <row r="45">
          <cell r="A45">
            <v>1600139</v>
          </cell>
          <cell r="B45" t="str">
            <v>Mountain View SD</v>
          </cell>
          <cell r="D45">
            <v>5</v>
          </cell>
          <cell r="E45" t="str">
            <v>Grangeville</v>
          </cell>
          <cell r="F45" t="str">
            <v xml:space="preserve">ID </v>
          </cell>
          <cell r="G45" t="str">
            <v>Idaho</v>
          </cell>
          <cell r="J45">
            <v>1278</v>
          </cell>
          <cell r="M45" t="str">
            <v>Closed starting 3/18/2020</v>
          </cell>
          <cell r="N45" t="str">
            <v>Closed</v>
          </cell>
          <cell r="R45" t="str">
            <v>Open</v>
          </cell>
        </row>
        <row r="46">
          <cell r="A46">
            <v>1600180</v>
          </cell>
          <cell r="B46" t="str">
            <v>Basin School District</v>
          </cell>
          <cell r="D46">
            <v>2</v>
          </cell>
          <cell r="E46" t="str">
            <v>Idaho City</v>
          </cell>
          <cell r="F46" t="str">
            <v xml:space="preserve">ID </v>
          </cell>
          <cell r="G46" t="str">
            <v>Idaho</v>
          </cell>
          <cell r="J46">
            <v>356</v>
          </cell>
          <cell r="M46" t="str">
            <v>Closed starting 3/16/2020</v>
          </cell>
          <cell r="N46" t="str">
            <v>Closed</v>
          </cell>
          <cell r="R46" t="str">
            <v>Open</v>
          </cell>
        </row>
        <row r="47">
          <cell r="A47">
            <v>1600240</v>
          </cell>
          <cell r="B47" t="str">
            <v>Bear Lake County District</v>
          </cell>
          <cell r="D47">
            <v>6</v>
          </cell>
          <cell r="E47" t="str">
            <v>Paris</v>
          </cell>
          <cell r="F47" t="str">
            <v xml:space="preserve">ID </v>
          </cell>
          <cell r="G47" t="str">
            <v>Idaho</v>
          </cell>
          <cell r="J47">
            <v>1182</v>
          </cell>
          <cell r="M47" t="str">
            <v>Closed starting 3/16/2020</v>
          </cell>
          <cell r="N47" t="str">
            <v>Closed</v>
          </cell>
          <cell r="R47" t="str">
            <v>Open</v>
          </cell>
        </row>
        <row r="48">
          <cell r="A48">
            <v>1600270</v>
          </cell>
          <cell r="B48" t="str">
            <v>Blackfoot District</v>
          </cell>
          <cell r="D48">
            <v>11</v>
          </cell>
          <cell r="E48" t="str">
            <v>Blackfoot</v>
          </cell>
          <cell r="F48" t="str">
            <v xml:space="preserve">ID </v>
          </cell>
          <cell r="G48" t="str">
            <v>Idaho</v>
          </cell>
          <cell r="J48">
            <v>3869</v>
          </cell>
          <cell r="M48" t="str">
            <v>Closed starting 3/17/2020</v>
          </cell>
          <cell r="N48" t="str">
            <v>Closed</v>
          </cell>
          <cell r="R48" t="str">
            <v>Open</v>
          </cell>
        </row>
        <row r="49">
          <cell r="A49">
            <v>1600300</v>
          </cell>
          <cell r="B49" t="str">
            <v>Blaine County</v>
          </cell>
          <cell r="D49">
            <v>8</v>
          </cell>
          <cell r="E49" t="str">
            <v>Hailey</v>
          </cell>
          <cell r="F49" t="str">
            <v xml:space="preserve">ID </v>
          </cell>
          <cell r="G49" t="str">
            <v>Idaho</v>
          </cell>
          <cell r="J49">
            <v>3444</v>
          </cell>
          <cell r="M49" t="str">
            <v>Closed starting 3/16/2020</v>
          </cell>
          <cell r="N49" t="str">
            <v>Closed</v>
          </cell>
          <cell r="R49" t="str">
            <v>Open</v>
          </cell>
        </row>
        <row r="50">
          <cell r="A50">
            <v>1600360</v>
          </cell>
          <cell r="B50" t="str">
            <v>Boise Independent District</v>
          </cell>
          <cell r="D50">
            <v>50</v>
          </cell>
          <cell r="E50" t="str">
            <v>Boise</v>
          </cell>
          <cell r="F50" t="str">
            <v xml:space="preserve">ID </v>
          </cell>
          <cell r="G50" t="str">
            <v>Idaho</v>
          </cell>
          <cell r="J50">
            <v>26242</v>
          </cell>
          <cell r="M50" t="str">
            <v>Closed starting 3/16/2020</v>
          </cell>
          <cell r="N50" t="str">
            <v>Closed</v>
          </cell>
          <cell r="R50" t="str">
            <v>Open</v>
          </cell>
        </row>
        <row r="51">
          <cell r="A51">
            <v>1600420</v>
          </cell>
          <cell r="B51" t="str">
            <v>Boundary County District</v>
          </cell>
          <cell r="D51">
            <v>5</v>
          </cell>
          <cell r="E51" t="str">
            <v>Bonners Ferry</v>
          </cell>
          <cell r="F51" t="str">
            <v xml:space="preserve">ID </v>
          </cell>
          <cell r="G51" t="str">
            <v>Idaho</v>
          </cell>
          <cell r="J51">
            <v>1501</v>
          </cell>
          <cell r="M51" t="str">
            <v>Closed starting 3/18/2020</v>
          </cell>
          <cell r="N51" t="str">
            <v>Closed</v>
          </cell>
          <cell r="R51" t="str">
            <v>Open</v>
          </cell>
        </row>
        <row r="52">
          <cell r="A52">
            <v>1600450</v>
          </cell>
          <cell r="B52" t="str">
            <v>Bruneau-Grand View Joint School District</v>
          </cell>
          <cell r="D52">
            <v>3</v>
          </cell>
          <cell r="E52" t="str">
            <v>Bruneau</v>
          </cell>
          <cell r="F52" t="str">
            <v xml:space="preserve">ID </v>
          </cell>
          <cell r="G52" t="str">
            <v>Idaho</v>
          </cell>
          <cell r="J52">
            <v>291</v>
          </cell>
          <cell r="M52" t="str">
            <v>Closed starting 3/19/2020</v>
          </cell>
          <cell r="N52" t="str">
            <v>Closed</v>
          </cell>
          <cell r="R52" t="str">
            <v>Open</v>
          </cell>
        </row>
        <row r="53">
          <cell r="A53">
            <v>1600480</v>
          </cell>
          <cell r="B53" t="str">
            <v>Buhl Joint District</v>
          </cell>
          <cell r="D53">
            <v>4</v>
          </cell>
          <cell r="E53" t="str">
            <v>Buhl</v>
          </cell>
          <cell r="F53" t="str">
            <v xml:space="preserve">ID </v>
          </cell>
          <cell r="G53" t="str">
            <v>Idaho</v>
          </cell>
          <cell r="J53">
            <v>1339</v>
          </cell>
          <cell r="M53" t="str">
            <v>Closed starting 3/17/2020</v>
          </cell>
          <cell r="N53" t="str">
            <v>Closed</v>
          </cell>
          <cell r="R53" t="str">
            <v>Open</v>
          </cell>
        </row>
        <row r="54">
          <cell r="A54">
            <v>1600510</v>
          </cell>
          <cell r="B54" t="str">
            <v>Caldwell District</v>
          </cell>
          <cell r="D54">
            <v>11</v>
          </cell>
          <cell r="E54" t="str">
            <v>Caldwell</v>
          </cell>
          <cell r="F54" t="str">
            <v xml:space="preserve">ID </v>
          </cell>
          <cell r="G54" t="str">
            <v>Idaho</v>
          </cell>
          <cell r="J54">
            <v>6377</v>
          </cell>
          <cell r="M54" t="str">
            <v>Closed starting 3/17/2020</v>
          </cell>
          <cell r="N54" t="str">
            <v>Closed</v>
          </cell>
          <cell r="R54" t="str">
            <v>Open</v>
          </cell>
        </row>
        <row r="55">
          <cell r="A55">
            <v>1600600</v>
          </cell>
          <cell r="B55" t="str">
            <v>Vallivue School District</v>
          </cell>
          <cell r="D55">
            <v>15</v>
          </cell>
          <cell r="E55" t="str">
            <v>Caldwell</v>
          </cell>
          <cell r="F55" t="str">
            <v xml:space="preserve">ID </v>
          </cell>
          <cell r="G55" t="str">
            <v>Idaho</v>
          </cell>
          <cell r="J55">
            <v>9073</v>
          </cell>
          <cell r="M55" t="str">
            <v>Closed starting 3/17/2020</v>
          </cell>
          <cell r="N55" t="str">
            <v>Closed</v>
          </cell>
          <cell r="R55" t="str">
            <v>Open</v>
          </cell>
        </row>
        <row r="56">
          <cell r="A56">
            <v>1600660</v>
          </cell>
          <cell r="B56" t="str">
            <v>Cassia County</v>
          </cell>
          <cell r="D56">
            <v>18</v>
          </cell>
          <cell r="E56" t="str">
            <v>Burley</v>
          </cell>
          <cell r="F56" t="str">
            <v xml:space="preserve">ID </v>
          </cell>
          <cell r="G56" t="str">
            <v>Idaho</v>
          </cell>
          <cell r="J56">
            <v>5523</v>
          </cell>
          <cell r="M56" t="str">
            <v>Closed starting 3/17/2020</v>
          </cell>
          <cell r="N56" t="str">
            <v>Closed</v>
          </cell>
          <cell r="R56" t="str">
            <v>Open</v>
          </cell>
        </row>
        <row r="57">
          <cell r="A57">
            <v>1600690</v>
          </cell>
          <cell r="B57" t="str">
            <v>Castleford District</v>
          </cell>
          <cell r="D57">
            <v>1</v>
          </cell>
          <cell r="E57" t="str">
            <v>Castleford</v>
          </cell>
          <cell r="F57" t="str">
            <v xml:space="preserve">ID </v>
          </cell>
          <cell r="G57" t="str">
            <v>Idaho</v>
          </cell>
          <cell r="J57">
            <v>303</v>
          </cell>
          <cell r="M57" t="str">
            <v>Closed starting 3/17/2020</v>
          </cell>
          <cell r="N57" t="str">
            <v>Closed</v>
          </cell>
          <cell r="R57" t="str">
            <v>Open</v>
          </cell>
        </row>
        <row r="58">
          <cell r="A58">
            <v>1600720</v>
          </cell>
          <cell r="B58" t="str">
            <v>Challis Joint District</v>
          </cell>
          <cell r="D58">
            <v>5</v>
          </cell>
          <cell r="E58" t="str">
            <v>Challis</v>
          </cell>
          <cell r="F58" t="str">
            <v xml:space="preserve">ID </v>
          </cell>
          <cell r="G58" t="str">
            <v>Idaho</v>
          </cell>
          <cell r="J58">
            <v>350</v>
          </cell>
          <cell r="M58" t="str">
            <v>Closed starting 3/18/2020</v>
          </cell>
          <cell r="N58" t="str">
            <v>Closed</v>
          </cell>
          <cell r="R58" t="str">
            <v>Open</v>
          </cell>
        </row>
        <row r="59">
          <cell r="A59">
            <v>1600780</v>
          </cell>
          <cell r="B59" t="str">
            <v>Coeur d'Alene</v>
          </cell>
          <cell r="D59">
            <v>18</v>
          </cell>
          <cell r="E59" t="str">
            <v>Coeur D'Alene</v>
          </cell>
          <cell r="F59" t="str">
            <v xml:space="preserve">ID </v>
          </cell>
          <cell r="G59" t="str">
            <v>Idaho</v>
          </cell>
          <cell r="J59">
            <v>10732</v>
          </cell>
          <cell r="M59" t="str">
            <v>Closed starting 3/16/2020</v>
          </cell>
          <cell r="N59" t="str">
            <v>Closed</v>
          </cell>
          <cell r="R59" t="str">
            <v>Open</v>
          </cell>
        </row>
        <row r="60">
          <cell r="A60">
            <v>1600810</v>
          </cell>
          <cell r="B60" t="str">
            <v>Cottonwood Joint District</v>
          </cell>
          <cell r="D60">
            <v>2</v>
          </cell>
          <cell r="E60" t="str">
            <v>Cottonwood</v>
          </cell>
          <cell r="F60" t="str">
            <v xml:space="preserve">ID </v>
          </cell>
          <cell r="G60" t="str">
            <v>Idaho</v>
          </cell>
          <cell r="J60">
            <v>398</v>
          </cell>
          <cell r="M60" t="str">
            <v>Closed starting 3/18/2020</v>
          </cell>
          <cell r="N60" t="str">
            <v>Closed</v>
          </cell>
          <cell r="R60" t="str">
            <v>Open</v>
          </cell>
        </row>
        <row r="61">
          <cell r="A61">
            <v>1600815</v>
          </cell>
          <cell r="B61" t="str">
            <v>Plummer-Worley Joint District</v>
          </cell>
          <cell r="D61">
            <v>3</v>
          </cell>
          <cell r="E61" t="str">
            <v>Plummer</v>
          </cell>
          <cell r="F61" t="str">
            <v xml:space="preserve">ID </v>
          </cell>
          <cell r="G61" t="str">
            <v>Idaho</v>
          </cell>
          <cell r="J61">
            <v>343</v>
          </cell>
          <cell r="M61" t="str">
            <v>Closed starting 3/18/2020</v>
          </cell>
          <cell r="N61" t="str">
            <v>Closed</v>
          </cell>
          <cell r="R61" t="str">
            <v>Open</v>
          </cell>
        </row>
        <row r="62">
          <cell r="A62">
            <v>1600840</v>
          </cell>
          <cell r="B62" t="str">
            <v>Council District</v>
          </cell>
          <cell r="D62">
            <v>2</v>
          </cell>
          <cell r="E62" t="str">
            <v>Council</v>
          </cell>
          <cell r="F62" t="str">
            <v xml:space="preserve">ID </v>
          </cell>
          <cell r="G62" t="str">
            <v>Idaho</v>
          </cell>
          <cell r="J62">
            <v>263</v>
          </cell>
          <cell r="M62" t="str">
            <v>Closed starting 3/17/2020</v>
          </cell>
          <cell r="N62" t="str">
            <v>Closed</v>
          </cell>
          <cell r="R62" t="str">
            <v>Open</v>
          </cell>
        </row>
        <row r="63">
          <cell r="A63">
            <v>1600900</v>
          </cell>
          <cell r="B63" t="str">
            <v>Dietrich District</v>
          </cell>
          <cell r="D63">
            <v>1</v>
          </cell>
          <cell r="E63" t="str">
            <v>Dietrich</v>
          </cell>
          <cell r="F63" t="str">
            <v xml:space="preserve">ID </v>
          </cell>
          <cell r="G63" t="str">
            <v>Idaho</v>
          </cell>
          <cell r="J63">
            <v>218</v>
          </cell>
          <cell r="M63" t="str">
            <v>Closed starting 3/17/2020</v>
          </cell>
          <cell r="N63" t="str">
            <v>Closed</v>
          </cell>
          <cell r="R63" t="str">
            <v>Open</v>
          </cell>
        </row>
        <row r="64">
          <cell r="A64">
            <v>1600930</v>
          </cell>
          <cell r="B64" t="str">
            <v>Bonneville Joint District</v>
          </cell>
          <cell r="D64">
            <v>24</v>
          </cell>
          <cell r="E64" t="str">
            <v>Idaho Falls</v>
          </cell>
          <cell r="F64" t="str">
            <v xml:space="preserve">ID </v>
          </cell>
          <cell r="G64" t="str">
            <v>Idaho</v>
          </cell>
          <cell r="J64">
            <v>12500</v>
          </cell>
          <cell r="M64" t="str">
            <v>Closed starting 3/18/2020</v>
          </cell>
          <cell r="N64" t="str">
            <v>Closed</v>
          </cell>
          <cell r="R64" t="str">
            <v>Open</v>
          </cell>
        </row>
        <row r="65">
          <cell r="A65">
            <v>1600960</v>
          </cell>
          <cell r="B65" t="str">
            <v>Preston Joint District</v>
          </cell>
          <cell r="D65">
            <v>6</v>
          </cell>
          <cell r="E65" t="str">
            <v>Preston</v>
          </cell>
          <cell r="F65" t="str">
            <v xml:space="preserve">ID </v>
          </cell>
          <cell r="G65" t="str">
            <v>Idaho</v>
          </cell>
          <cell r="J65">
            <v>2449</v>
          </cell>
          <cell r="M65" t="str">
            <v>Closed starting 3/17/2020</v>
          </cell>
          <cell r="N65" t="str">
            <v>Closed</v>
          </cell>
          <cell r="R65" t="str">
            <v>Open</v>
          </cell>
        </row>
        <row r="66">
          <cell r="A66">
            <v>1601020</v>
          </cell>
          <cell r="B66" t="str">
            <v>Emmett Independent District</v>
          </cell>
          <cell r="D66">
            <v>9</v>
          </cell>
          <cell r="E66" t="str">
            <v>Emmett</v>
          </cell>
          <cell r="F66" t="str">
            <v xml:space="preserve">ID </v>
          </cell>
          <cell r="G66" t="str">
            <v>Idaho</v>
          </cell>
          <cell r="J66">
            <v>2541</v>
          </cell>
          <cell r="M66" t="str">
            <v>Closed starting 3/17/2020</v>
          </cell>
          <cell r="N66" t="str">
            <v>Closed</v>
          </cell>
          <cell r="R66" t="str">
            <v>Open</v>
          </cell>
        </row>
        <row r="67">
          <cell r="A67">
            <v>1601050</v>
          </cell>
          <cell r="B67" t="str">
            <v>Filer District</v>
          </cell>
          <cell r="D67">
            <v>5</v>
          </cell>
          <cell r="E67" t="str">
            <v>Filer</v>
          </cell>
          <cell r="F67" t="str">
            <v xml:space="preserve">ID </v>
          </cell>
          <cell r="G67" t="str">
            <v>Idaho</v>
          </cell>
          <cell r="J67">
            <v>1670</v>
          </cell>
          <cell r="M67" t="str">
            <v>Closed starting 3/17/2020</v>
          </cell>
          <cell r="N67" t="str">
            <v>Closed</v>
          </cell>
          <cell r="R67" t="str">
            <v>Open</v>
          </cell>
        </row>
        <row r="68">
          <cell r="A68">
            <v>1601080</v>
          </cell>
          <cell r="B68" t="str">
            <v>Firth District</v>
          </cell>
          <cell r="D68">
            <v>3</v>
          </cell>
          <cell r="E68" t="str">
            <v>Firth</v>
          </cell>
          <cell r="F68" t="str">
            <v xml:space="preserve">ID </v>
          </cell>
          <cell r="G68" t="str">
            <v>Idaho</v>
          </cell>
          <cell r="J68">
            <v>798</v>
          </cell>
          <cell r="M68" t="str">
            <v>Closed starting 3/18/2020</v>
          </cell>
          <cell r="N68" t="str">
            <v>Closed</v>
          </cell>
          <cell r="R68" t="str">
            <v>Open</v>
          </cell>
        </row>
        <row r="69">
          <cell r="A69">
            <v>1601110</v>
          </cell>
          <cell r="B69" t="str">
            <v>Fremont County Joint District</v>
          </cell>
          <cell r="D69">
            <v>8</v>
          </cell>
          <cell r="E69" t="str">
            <v>St Anthony</v>
          </cell>
          <cell r="F69" t="str">
            <v xml:space="preserve">ID </v>
          </cell>
          <cell r="G69" t="str">
            <v>Idaho</v>
          </cell>
          <cell r="J69">
            <v>2156</v>
          </cell>
          <cell r="M69" t="str">
            <v>Closed starting 3/18/2020</v>
          </cell>
          <cell r="N69" t="str">
            <v>Closed</v>
          </cell>
          <cell r="R69" t="str">
            <v>Open</v>
          </cell>
        </row>
        <row r="70">
          <cell r="A70">
            <v>1601140</v>
          </cell>
          <cell r="B70" t="str">
            <v>Fruitland District</v>
          </cell>
          <cell r="D70">
            <v>4</v>
          </cell>
          <cell r="E70" t="str">
            <v>Fruitland</v>
          </cell>
          <cell r="F70" t="str">
            <v xml:space="preserve">ID </v>
          </cell>
          <cell r="G70" t="str">
            <v>Idaho</v>
          </cell>
          <cell r="J70">
            <v>1803</v>
          </cell>
          <cell r="M70" t="str">
            <v>Closed starting 3/18/2020</v>
          </cell>
          <cell r="N70" t="str">
            <v>Closed</v>
          </cell>
          <cell r="R70" t="str">
            <v>Open</v>
          </cell>
        </row>
        <row r="71">
          <cell r="A71">
            <v>1601170</v>
          </cell>
          <cell r="B71" t="str">
            <v>Garden Valley District</v>
          </cell>
          <cell r="D71">
            <v>2</v>
          </cell>
          <cell r="E71" t="str">
            <v>Garden Valley</v>
          </cell>
          <cell r="F71" t="str">
            <v xml:space="preserve">ID </v>
          </cell>
          <cell r="G71" t="str">
            <v>Idaho</v>
          </cell>
          <cell r="J71">
            <v>255</v>
          </cell>
          <cell r="M71" t="str">
            <v>Closed starting 3/17/2020</v>
          </cell>
          <cell r="N71" t="str">
            <v>Closed</v>
          </cell>
          <cell r="R71" t="str">
            <v>Open</v>
          </cell>
        </row>
        <row r="72">
          <cell r="A72">
            <v>1601200</v>
          </cell>
          <cell r="B72" t="str">
            <v>Genesee Joint School District</v>
          </cell>
          <cell r="D72">
            <v>1</v>
          </cell>
          <cell r="E72" t="str">
            <v>Genesee</v>
          </cell>
          <cell r="F72" t="str">
            <v xml:space="preserve">ID </v>
          </cell>
          <cell r="G72" t="str">
            <v>Idaho</v>
          </cell>
          <cell r="J72">
            <v>314</v>
          </cell>
          <cell r="M72" t="str">
            <v>Closed 3/2/2020 and 3/23/2020 onward</v>
          </cell>
          <cell r="N72" t="str">
            <v>Closed</v>
          </cell>
          <cell r="R72" t="str">
            <v>Open</v>
          </cell>
        </row>
        <row r="73">
          <cell r="A73">
            <v>1601230</v>
          </cell>
          <cell r="B73" t="str">
            <v>Glenns Ferry Joint District</v>
          </cell>
          <cell r="D73">
            <v>3</v>
          </cell>
          <cell r="E73" t="str">
            <v>Glenns Ferry</v>
          </cell>
          <cell r="F73" t="str">
            <v xml:space="preserve">ID </v>
          </cell>
          <cell r="G73" t="str">
            <v>Idaho</v>
          </cell>
          <cell r="J73">
            <v>425</v>
          </cell>
          <cell r="M73" t="str">
            <v>Closed starting 3/18/2020</v>
          </cell>
          <cell r="N73" t="str">
            <v>Closed</v>
          </cell>
          <cell r="R73" t="str">
            <v>Open</v>
          </cell>
        </row>
        <row r="74">
          <cell r="A74">
            <v>1601260</v>
          </cell>
          <cell r="B74" t="str">
            <v>Gooding Joint District</v>
          </cell>
          <cell r="D74">
            <v>3</v>
          </cell>
          <cell r="E74" t="str">
            <v>Gooding</v>
          </cell>
          <cell r="F74" t="str">
            <v xml:space="preserve">ID </v>
          </cell>
          <cell r="G74" t="str">
            <v>Idaho</v>
          </cell>
          <cell r="J74">
            <v>1380</v>
          </cell>
          <cell r="M74" t="str">
            <v>Closed starting 3/18/2020</v>
          </cell>
          <cell r="N74" t="str">
            <v>Closed</v>
          </cell>
          <cell r="R74" t="str">
            <v>Open</v>
          </cell>
        </row>
        <row r="75">
          <cell r="A75">
            <v>1601290</v>
          </cell>
          <cell r="B75" t="str">
            <v>Grace Joint District</v>
          </cell>
          <cell r="D75">
            <v>3</v>
          </cell>
          <cell r="E75" t="str">
            <v>Grace</v>
          </cell>
          <cell r="F75" t="str">
            <v xml:space="preserve">ID </v>
          </cell>
          <cell r="G75" t="str">
            <v>Idaho</v>
          </cell>
          <cell r="J75">
            <v>518</v>
          </cell>
          <cell r="M75" t="str">
            <v>Closed starting 3/18/2020</v>
          </cell>
          <cell r="N75" t="str">
            <v>Closed</v>
          </cell>
          <cell r="R75" t="str">
            <v>Open</v>
          </cell>
        </row>
        <row r="76">
          <cell r="A76">
            <v>1601380</v>
          </cell>
          <cell r="B76" t="str">
            <v>Hagerman Joint District</v>
          </cell>
          <cell r="D76">
            <v>1</v>
          </cell>
          <cell r="E76" t="str">
            <v>Hagerman</v>
          </cell>
          <cell r="F76" t="str">
            <v xml:space="preserve">ID </v>
          </cell>
          <cell r="G76" t="str">
            <v>Idaho</v>
          </cell>
          <cell r="J76">
            <v>348</v>
          </cell>
          <cell r="M76" t="str">
            <v>Closed starting 3/18/2020</v>
          </cell>
          <cell r="N76" t="str">
            <v>Closed</v>
          </cell>
          <cell r="R76" t="str">
            <v>Open</v>
          </cell>
        </row>
        <row r="77">
          <cell r="A77">
            <v>1601470</v>
          </cell>
          <cell r="B77" t="str">
            <v>Homedale Joint District</v>
          </cell>
          <cell r="D77">
            <v>3</v>
          </cell>
          <cell r="E77" t="str">
            <v>Homedale</v>
          </cell>
          <cell r="F77" t="str">
            <v xml:space="preserve">ID </v>
          </cell>
          <cell r="G77" t="str">
            <v>Idaho</v>
          </cell>
          <cell r="J77">
            <v>1217</v>
          </cell>
          <cell r="M77" t="str">
            <v>Closed starting 3/17/2020</v>
          </cell>
          <cell r="N77" t="str">
            <v>Closed</v>
          </cell>
          <cell r="R77" t="str">
            <v>Open</v>
          </cell>
        </row>
        <row r="78">
          <cell r="A78">
            <v>1601500</v>
          </cell>
          <cell r="B78" t="str">
            <v>Horseshoe Bend School District</v>
          </cell>
          <cell r="D78">
            <v>2</v>
          </cell>
          <cell r="E78" t="str">
            <v>Horseshoe Bend</v>
          </cell>
          <cell r="F78" t="str">
            <v xml:space="preserve">ID </v>
          </cell>
          <cell r="G78" t="str">
            <v>Idaho</v>
          </cell>
          <cell r="J78">
            <v>236</v>
          </cell>
          <cell r="M78" t="str">
            <v>Closed starting 3/19/2020</v>
          </cell>
          <cell r="N78" t="str">
            <v>Closed</v>
          </cell>
          <cell r="R78" t="str">
            <v>Open</v>
          </cell>
        </row>
        <row r="79">
          <cell r="A79">
            <v>1601530</v>
          </cell>
          <cell r="B79" t="str">
            <v>Idaho Falls</v>
          </cell>
          <cell r="D79">
            <v>19</v>
          </cell>
          <cell r="E79" t="str">
            <v>Idaho Falls</v>
          </cell>
          <cell r="F79" t="str">
            <v xml:space="preserve">ID </v>
          </cell>
          <cell r="G79" t="str">
            <v>Idaho</v>
          </cell>
          <cell r="J79">
            <v>10180</v>
          </cell>
          <cell r="M79" t="str">
            <v>Closed starting 3/17/2020</v>
          </cell>
          <cell r="N79" t="str">
            <v>Closed</v>
          </cell>
          <cell r="R79" t="str">
            <v>Open</v>
          </cell>
        </row>
        <row r="80">
          <cell r="A80">
            <v>1601570</v>
          </cell>
          <cell r="B80" t="str">
            <v>Jefferson</v>
          </cell>
          <cell r="D80">
            <v>9</v>
          </cell>
          <cell r="E80" t="str">
            <v>Rigby</v>
          </cell>
          <cell r="F80" t="str">
            <v xml:space="preserve">ID </v>
          </cell>
          <cell r="G80" t="str">
            <v>Idaho</v>
          </cell>
          <cell r="J80">
            <v>5866</v>
          </cell>
          <cell r="M80" t="str">
            <v>Closed starting 3/17/2020</v>
          </cell>
          <cell r="N80" t="str">
            <v>Closed</v>
          </cell>
          <cell r="R80" t="str">
            <v>Open</v>
          </cell>
        </row>
        <row r="81">
          <cell r="A81">
            <v>1601590</v>
          </cell>
          <cell r="B81" t="str">
            <v>Jerome Joint District</v>
          </cell>
          <cell r="D81">
            <v>7</v>
          </cell>
          <cell r="E81" t="str">
            <v>Jerome</v>
          </cell>
          <cell r="F81" t="str">
            <v xml:space="preserve">ID </v>
          </cell>
          <cell r="G81" t="str">
            <v>Idaho</v>
          </cell>
          <cell r="J81">
            <v>4029</v>
          </cell>
          <cell r="M81" t="str">
            <v>Closed starting 3/18/2020</v>
          </cell>
          <cell r="N81" t="str">
            <v>Closed</v>
          </cell>
          <cell r="R81" t="str">
            <v>Open</v>
          </cell>
        </row>
        <row r="82">
          <cell r="A82">
            <v>1601620</v>
          </cell>
          <cell r="B82" t="str">
            <v>Kamiah Joint District</v>
          </cell>
          <cell r="D82">
            <v>3</v>
          </cell>
          <cell r="E82" t="str">
            <v>Kamiah</v>
          </cell>
          <cell r="F82" t="str">
            <v xml:space="preserve">ID </v>
          </cell>
          <cell r="G82" t="str">
            <v>Idaho</v>
          </cell>
          <cell r="J82">
            <v>447</v>
          </cell>
          <cell r="M82" t="str">
            <v>Closed starting 3/17/2020</v>
          </cell>
          <cell r="N82" t="str">
            <v>Closed</v>
          </cell>
          <cell r="R82" t="str">
            <v>Open</v>
          </cell>
        </row>
        <row r="83">
          <cell r="A83">
            <v>1601650</v>
          </cell>
          <cell r="B83" t="str">
            <v>Kellogg Joint District</v>
          </cell>
          <cell r="D83">
            <v>4</v>
          </cell>
          <cell r="E83" t="str">
            <v>Kellogg</v>
          </cell>
          <cell r="F83" t="str">
            <v xml:space="preserve">ID </v>
          </cell>
          <cell r="G83" t="str">
            <v>Idaho</v>
          </cell>
          <cell r="J83">
            <v>1086</v>
          </cell>
          <cell r="M83" t="str">
            <v>Closed starting 3/18/2020</v>
          </cell>
          <cell r="N83" t="str">
            <v>Closed</v>
          </cell>
          <cell r="R83" t="str">
            <v>Open</v>
          </cell>
        </row>
        <row r="84">
          <cell r="A84">
            <v>1601710</v>
          </cell>
          <cell r="B84" t="str">
            <v>Kimberly</v>
          </cell>
          <cell r="D84">
            <v>4</v>
          </cell>
          <cell r="E84" t="str">
            <v>Kimberly</v>
          </cell>
          <cell r="F84" t="str">
            <v xml:space="preserve">ID </v>
          </cell>
          <cell r="G84" t="str">
            <v>Idaho</v>
          </cell>
          <cell r="J84">
            <v>1962</v>
          </cell>
          <cell r="M84" t="str">
            <v>Closed starting 3/17/2020</v>
          </cell>
          <cell r="N84" t="str">
            <v>Closed</v>
          </cell>
          <cell r="R84" t="str">
            <v>Open</v>
          </cell>
        </row>
        <row r="85">
          <cell r="A85">
            <v>1601770</v>
          </cell>
          <cell r="B85" t="str">
            <v>Kuna Joint District</v>
          </cell>
          <cell r="D85">
            <v>10</v>
          </cell>
          <cell r="E85" t="str">
            <v>Kuna</v>
          </cell>
          <cell r="F85" t="str">
            <v xml:space="preserve">ID </v>
          </cell>
          <cell r="G85" t="str">
            <v>Idaho</v>
          </cell>
          <cell r="J85">
            <v>5349</v>
          </cell>
          <cell r="M85" t="str">
            <v>Closed starting 3/17/2020</v>
          </cell>
          <cell r="N85" t="str">
            <v>Closed</v>
          </cell>
          <cell r="R85" t="str">
            <v>Open</v>
          </cell>
        </row>
        <row r="86">
          <cell r="A86">
            <v>1601800</v>
          </cell>
          <cell r="B86" t="str">
            <v>Lakeland District</v>
          </cell>
          <cell r="D86">
            <v>11</v>
          </cell>
          <cell r="E86" t="str">
            <v>Rathdrum</v>
          </cell>
          <cell r="F86" t="str">
            <v xml:space="preserve">ID </v>
          </cell>
          <cell r="G86" t="str">
            <v>Idaho</v>
          </cell>
          <cell r="J86">
            <v>4337</v>
          </cell>
          <cell r="M86" t="str">
            <v>Closed starting 3/17/2020</v>
          </cell>
          <cell r="N86" t="str">
            <v>Closed</v>
          </cell>
          <cell r="R86" t="str">
            <v>Open</v>
          </cell>
        </row>
        <row r="87">
          <cell r="A87">
            <v>1601830</v>
          </cell>
          <cell r="B87" t="str">
            <v>Lapwai</v>
          </cell>
          <cell r="D87">
            <v>2</v>
          </cell>
          <cell r="E87" t="str">
            <v>Lapwai</v>
          </cell>
          <cell r="F87" t="str">
            <v xml:space="preserve">ID </v>
          </cell>
          <cell r="G87" t="str">
            <v>Idaho</v>
          </cell>
          <cell r="J87">
            <v>493</v>
          </cell>
          <cell r="M87" t="str">
            <v>Closed starting 3/16/2020</v>
          </cell>
          <cell r="N87" t="str">
            <v>Closed</v>
          </cell>
          <cell r="R87" t="str">
            <v>Open</v>
          </cell>
        </row>
        <row r="88">
          <cell r="A88">
            <v>1601860</v>
          </cell>
          <cell r="B88" t="str">
            <v>Lewiston</v>
          </cell>
          <cell r="D88">
            <v>13</v>
          </cell>
          <cell r="E88" t="str">
            <v>Lewiston</v>
          </cell>
          <cell r="F88" t="str">
            <v xml:space="preserve">ID </v>
          </cell>
          <cell r="G88" t="str">
            <v>Idaho</v>
          </cell>
          <cell r="J88">
            <v>4707</v>
          </cell>
          <cell r="M88" t="str">
            <v>Closed starting 3/16/2020</v>
          </cell>
          <cell r="N88" t="str">
            <v>Closed</v>
          </cell>
          <cell r="R88" t="str">
            <v>Open</v>
          </cell>
        </row>
        <row r="89">
          <cell r="A89">
            <v>1601900</v>
          </cell>
          <cell r="B89" t="str">
            <v>Mackay Joint District</v>
          </cell>
          <cell r="D89">
            <v>2</v>
          </cell>
          <cell r="E89" t="str">
            <v>Mackay</v>
          </cell>
          <cell r="F89" t="str">
            <v xml:space="preserve">ID </v>
          </cell>
          <cell r="G89" t="str">
            <v>Idaho</v>
          </cell>
          <cell r="J89">
            <v>230</v>
          </cell>
          <cell r="M89" t="str">
            <v>Closed starting 3/23/2020</v>
          </cell>
          <cell r="N89" t="str">
            <v>Scheduled to close</v>
          </cell>
          <cell r="R89" t="str">
            <v>Open</v>
          </cell>
        </row>
        <row r="90">
          <cell r="A90">
            <v>1601920</v>
          </cell>
          <cell r="B90" t="str">
            <v>Madison District</v>
          </cell>
          <cell r="D90">
            <v>10</v>
          </cell>
          <cell r="E90" t="str">
            <v>Rexburg</v>
          </cell>
          <cell r="F90" t="str">
            <v xml:space="preserve">ID </v>
          </cell>
          <cell r="G90" t="str">
            <v>Idaho</v>
          </cell>
          <cell r="J90">
            <v>5297</v>
          </cell>
          <cell r="M90" t="str">
            <v>Closed starting 3/17/2020</v>
          </cell>
          <cell r="N90" t="str">
            <v>Closed</v>
          </cell>
          <cell r="R90" t="str">
            <v>Open</v>
          </cell>
        </row>
        <row r="91">
          <cell r="A91">
            <v>1601950</v>
          </cell>
          <cell r="B91" t="str">
            <v>Marsh Valley SD</v>
          </cell>
          <cell r="D91">
            <v>6</v>
          </cell>
          <cell r="E91" t="str">
            <v>Arimo</v>
          </cell>
          <cell r="F91" t="str">
            <v xml:space="preserve">ID </v>
          </cell>
          <cell r="G91" t="str">
            <v>Idaho</v>
          </cell>
          <cell r="J91">
            <v>1289</v>
          </cell>
          <cell r="M91" t="str">
            <v>Closed starting 3/19/2020</v>
          </cell>
          <cell r="N91" t="str">
            <v>Closed</v>
          </cell>
          <cell r="R91" t="str">
            <v>Open</v>
          </cell>
        </row>
        <row r="92">
          <cell r="A92">
            <v>1601980</v>
          </cell>
          <cell r="B92" t="str">
            <v>Marsing Joint District</v>
          </cell>
          <cell r="D92">
            <v>3</v>
          </cell>
          <cell r="E92" t="str">
            <v>Marsing</v>
          </cell>
          <cell r="F92" t="str">
            <v xml:space="preserve">ID </v>
          </cell>
          <cell r="G92" t="str">
            <v>Idaho</v>
          </cell>
          <cell r="J92">
            <v>830</v>
          </cell>
          <cell r="M92" t="str">
            <v>Closed starting 3/18/2020</v>
          </cell>
          <cell r="N92" t="str">
            <v>Closed</v>
          </cell>
          <cell r="R92" t="str">
            <v>Open</v>
          </cell>
        </row>
        <row r="93">
          <cell r="A93">
            <v>1602030</v>
          </cell>
          <cell r="B93" t="str">
            <v>Mccall-Donnelly Joint School District</v>
          </cell>
          <cell r="D93">
            <v>5</v>
          </cell>
          <cell r="E93" t="str">
            <v>Mccall</v>
          </cell>
          <cell r="F93" t="str">
            <v xml:space="preserve">ID </v>
          </cell>
          <cell r="G93" t="str">
            <v>Idaho</v>
          </cell>
          <cell r="J93">
            <v>1185</v>
          </cell>
          <cell r="M93" t="str">
            <v>Closed starting 3/17/2020</v>
          </cell>
          <cell r="N93" t="str">
            <v>Closed</v>
          </cell>
          <cell r="R93" t="str">
            <v>Open</v>
          </cell>
        </row>
        <row r="94">
          <cell r="A94">
            <v>1602070</v>
          </cell>
          <cell r="B94" t="str">
            <v>Melba Joint District</v>
          </cell>
          <cell r="D94">
            <v>2</v>
          </cell>
          <cell r="E94" t="str">
            <v>Melba</v>
          </cell>
          <cell r="F94" t="str">
            <v xml:space="preserve">ID </v>
          </cell>
          <cell r="G94" t="str">
            <v>Idaho</v>
          </cell>
          <cell r="J94">
            <v>840</v>
          </cell>
          <cell r="M94" t="str">
            <v>Closed starting 3/18/2020</v>
          </cell>
          <cell r="N94" t="str">
            <v>Closed</v>
          </cell>
          <cell r="R94" t="str">
            <v>Open</v>
          </cell>
        </row>
        <row r="95">
          <cell r="A95">
            <v>1602100</v>
          </cell>
          <cell r="B95" t="str">
            <v>Joint School District No. 2</v>
          </cell>
          <cell r="D95">
            <v>58</v>
          </cell>
          <cell r="E95" t="str">
            <v>Meridian</v>
          </cell>
          <cell r="F95" t="str">
            <v xml:space="preserve">ID </v>
          </cell>
          <cell r="G95" t="str">
            <v>Idaho</v>
          </cell>
          <cell r="J95">
            <v>39233</v>
          </cell>
          <cell r="M95" t="str">
            <v>Closed starting 3/16/2020</v>
          </cell>
          <cell r="N95" t="str">
            <v>Closed</v>
          </cell>
          <cell r="R95" t="str">
            <v>Open</v>
          </cell>
        </row>
        <row r="96">
          <cell r="A96">
            <v>1602130</v>
          </cell>
          <cell r="B96" t="str">
            <v>Middleton</v>
          </cell>
          <cell r="D96">
            <v>6</v>
          </cell>
          <cell r="E96" t="str">
            <v>Middleton</v>
          </cell>
          <cell r="F96" t="str">
            <v xml:space="preserve">ID </v>
          </cell>
          <cell r="G96" t="str">
            <v>Idaho</v>
          </cell>
          <cell r="J96">
            <v>4015</v>
          </cell>
          <cell r="M96" t="str">
            <v>Closed starting 3/16/2020</v>
          </cell>
          <cell r="N96" t="str">
            <v>Closed</v>
          </cell>
          <cell r="R96" t="str">
            <v>Open</v>
          </cell>
        </row>
        <row r="97">
          <cell r="A97">
            <v>1602190</v>
          </cell>
          <cell r="B97" t="str">
            <v>Minidoka County Joint District</v>
          </cell>
          <cell r="D97">
            <v>13</v>
          </cell>
          <cell r="E97" t="str">
            <v>Rupert</v>
          </cell>
          <cell r="F97" t="str">
            <v xml:space="preserve">ID </v>
          </cell>
          <cell r="G97" t="str">
            <v>Idaho</v>
          </cell>
          <cell r="J97">
            <v>4244</v>
          </cell>
          <cell r="M97" t="str">
            <v>Closed starting 3/18/2020</v>
          </cell>
          <cell r="N97" t="str">
            <v>Closed</v>
          </cell>
          <cell r="R97" t="str">
            <v>Open</v>
          </cell>
        </row>
        <row r="98">
          <cell r="A98">
            <v>1602220</v>
          </cell>
          <cell r="B98" t="str">
            <v>Moscow</v>
          </cell>
          <cell r="D98">
            <v>8</v>
          </cell>
          <cell r="E98" t="str">
            <v>Moscow</v>
          </cell>
          <cell r="F98" t="str">
            <v xml:space="preserve">ID </v>
          </cell>
          <cell r="G98" t="str">
            <v>Idaho</v>
          </cell>
          <cell r="J98">
            <v>2542</v>
          </cell>
          <cell r="M98" t="str">
            <v>Closed starting 3/23/2020</v>
          </cell>
          <cell r="N98" t="str">
            <v>Scheduled to close</v>
          </cell>
          <cell r="R98" t="str">
            <v>Open</v>
          </cell>
        </row>
        <row r="99">
          <cell r="A99">
            <v>1602250</v>
          </cell>
          <cell r="B99" t="str">
            <v>Mountain Home District</v>
          </cell>
          <cell r="D99">
            <v>9</v>
          </cell>
          <cell r="E99" t="str">
            <v>Mountain Home</v>
          </cell>
          <cell r="F99" t="str">
            <v xml:space="preserve">ID </v>
          </cell>
          <cell r="G99" t="str">
            <v>Idaho</v>
          </cell>
          <cell r="J99">
            <v>3916</v>
          </cell>
          <cell r="M99" t="str">
            <v>Closed starting 3/17/2020</v>
          </cell>
          <cell r="N99" t="str">
            <v>Closed</v>
          </cell>
          <cell r="R99" t="str">
            <v>Open</v>
          </cell>
        </row>
        <row r="100">
          <cell r="A100">
            <v>1602280</v>
          </cell>
          <cell r="B100" t="str">
            <v>Mullan SD</v>
          </cell>
          <cell r="D100">
            <v>2</v>
          </cell>
          <cell r="E100" t="str">
            <v>Mullan</v>
          </cell>
          <cell r="F100" t="str">
            <v xml:space="preserve">ID </v>
          </cell>
          <cell r="G100" t="str">
            <v>Idaho</v>
          </cell>
          <cell r="J100">
            <v>103</v>
          </cell>
          <cell r="M100" t="str">
            <v>Closed starting 3/18/2020</v>
          </cell>
          <cell r="N100" t="str">
            <v>Closed</v>
          </cell>
          <cell r="R100" t="str">
            <v>Open</v>
          </cell>
        </row>
        <row r="101">
          <cell r="A101">
            <v>1602310</v>
          </cell>
          <cell r="B101" t="str">
            <v>Murtaugh Joint District</v>
          </cell>
          <cell r="D101">
            <v>1</v>
          </cell>
          <cell r="E101" t="str">
            <v>Murtaugh</v>
          </cell>
          <cell r="F101" t="str">
            <v xml:space="preserve">ID </v>
          </cell>
          <cell r="G101" t="str">
            <v>Idaho</v>
          </cell>
          <cell r="J101">
            <v>349</v>
          </cell>
          <cell r="M101" t="str">
            <v>Closed starting 3/20/2020</v>
          </cell>
          <cell r="N101" t="str">
            <v>Closed</v>
          </cell>
          <cell r="R101" t="str">
            <v>Open</v>
          </cell>
        </row>
        <row r="102">
          <cell r="A102">
            <v>1602340</v>
          </cell>
          <cell r="B102" t="str">
            <v>Nampa School District</v>
          </cell>
          <cell r="D102">
            <v>26</v>
          </cell>
          <cell r="E102" t="str">
            <v>Nampa</v>
          </cell>
          <cell r="F102" t="str">
            <v xml:space="preserve">ID </v>
          </cell>
          <cell r="G102" t="str">
            <v>Idaho</v>
          </cell>
          <cell r="J102">
            <v>15585</v>
          </cell>
          <cell r="M102" t="str">
            <v>Closed starting 3/17/2020</v>
          </cell>
          <cell r="N102" t="str">
            <v>Closed</v>
          </cell>
          <cell r="R102" t="str">
            <v>Open</v>
          </cell>
        </row>
        <row r="103">
          <cell r="A103">
            <v>1602370</v>
          </cell>
          <cell r="B103" t="str">
            <v>New Plymouth District</v>
          </cell>
          <cell r="D103">
            <v>3</v>
          </cell>
          <cell r="E103" t="str">
            <v>New Plymouth</v>
          </cell>
          <cell r="F103" t="str">
            <v xml:space="preserve">ID </v>
          </cell>
          <cell r="G103" t="str">
            <v>Idaho</v>
          </cell>
          <cell r="J103">
            <v>1006</v>
          </cell>
          <cell r="M103" t="str">
            <v>Closed starting 3/18/2020</v>
          </cell>
          <cell r="N103" t="str">
            <v>Closed</v>
          </cell>
          <cell r="R103" t="str">
            <v>Open</v>
          </cell>
        </row>
        <row r="104">
          <cell r="A104">
            <v>1602460</v>
          </cell>
          <cell r="B104" t="str">
            <v>Notus District</v>
          </cell>
          <cell r="D104">
            <v>2</v>
          </cell>
          <cell r="E104" t="str">
            <v>Notus</v>
          </cell>
          <cell r="F104" t="str">
            <v xml:space="preserve">ID </v>
          </cell>
          <cell r="G104" t="str">
            <v>Idaho</v>
          </cell>
          <cell r="J104">
            <v>416</v>
          </cell>
          <cell r="M104" t="str">
            <v>Closed starting 3/18/2020</v>
          </cell>
          <cell r="N104" t="str">
            <v>Closed</v>
          </cell>
          <cell r="R104" t="str">
            <v>Open</v>
          </cell>
        </row>
        <row r="105">
          <cell r="A105">
            <v>1602520</v>
          </cell>
          <cell r="B105" t="str">
            <v>Orofino Joint District</v>
          </cell>
          <cell r="D105">
            <v>8</v>
          </cell>
          <cell r="E105" t="str">
            <v>Orofino</v>
          </cell>
          <cell r="F105" t="str">
            <v xml:space="preserve">ID </v>
          </cell>
          <cell r="G105" t="str">
            <v>Idaho</v>
          </cell>
          <cell r="J105">
            <v>1136</v>
          </cell>
          <cell r="M105" t="str">
            <v>Closed starting 3/18/2020</v>
          </cell>
          <cell r="N105" t="str">
            <v>Closed</v>
          </cell>
          <cell r="R105" t="str">
            <v>Open</v>
          </cell>
        </row>
        <row r="106">
          <cell r="A106">
            <v>1602550</v>
          </cell>
          <cell r="B106" t="str">
            <v>Parma District</v>
          </cell>
          <cell r="D106">
            <v>3</v>
          </cell>
          <cell r="E106" t="str">
            <v>Parma</v>
          </cell>
          <cell r="F106" t="str">
            <v xml:space="preserve">ID </v>
          </cell>
          <cell r="G106" t="str">
            <v>Idaho</v>
          </cell>
          <cell r="J106">
            <v>1092</v>
          </cell>
          <cell r="M106" t="str">
            <v>Closed starting 3/18/2020</v>
          </cell>
          <cell r="N106" t="str">
            <v>Closed</v>
          </cell>
          <cell r="R106" t="str">
            <v>Open</v>
          </cell>
        </row>
        <row r="107">
          <cell r="A107">
            <v>1602580</v>
          </cell>
          <cell r="B107" t="str">
            <v>Payette Joint District</v>
          </cell>
          <cell r="D107">
            <v>6</v>
          </cell>
          <cell r="E107" t="str">
            <v>Payette</v>
          </cell>
          <cell r="F107" t="str">
            <v xml:space="preserve">ID </v>
          </cell>
          <cell r="G107" t="str">
            <v>Idaho</v>
          </cell>
          <cell r="J107">
            <v>1499</v>
          </cell>
          <cell r="M107" t="str">
            <v>Closed starting 3/18/2020</v>
          </cell>
          <cell r="N107" t="str">
            <v>Closed</v>
          </cell>
          <cell r="R107" t="str">
            <v>Open</v>
          </cell>
        </row>
        <row r="108">
          <cell r="A108">
            <v>1602640</v>
          </cell>
          <cell r="B108" t="str">
            <v>Pocatello-Chubbuck</v>
          </cell>
          <cell r="D108">
            <v>24</v>
          </cell>
          <cell r="E108" t="str">
            <v>Pocatello</v>
          </cell>
          <cell r="F108" t="str">
            <v xml:space="preserve">ID </v>
          </cell>
          <cell r="G108" t="str">
            <v>Idaho</v>
          </cell>
          <cell r="J108">
            <v>12494</v>
          </cell>
          <cell r="M108" t="str">
            <v>Closed starting 3/17/2020</v>
          </cell>
          <cell r="N108" t="str">
            <v>Closed</v>
          </cell>
          <cell r="R108" t="str">
            <v>Open</v>
          </cell>
        </row>
        <row r="109">
          <cell r="A109">
            <v>1602670</v>
          </cell>
          <cell r="B109" t="str">
            <v>Post Falls District</v>
          </cell>
          <cell r="D109">
            <v>11</v>
          </cell>
          <cell r="E109" t="str">
            <v>Post Falls</v>
          </cell>
          <cell r="F109" t="str">
            <v xml:space="preserve">ID </v>
          </cell>
          <cell r="G109" t="str">
            <v>Idaho</v>
          </cell>
          <cell r="J109">
            <v>5887</v>
          </cell>
          <cell r="M109" t="str">
            <v>Closed starting 3/17/2020</v>
          </cell>
          <cell r="N109" t="str">
            <v>Closed</v>
          </cell>
          <cell r="R109" t="str">
            <v>Open</v>
          </cell>
        </row>
        <row r="110">
          <cell r="A110">
            <v>1602700</v>
          </cell>
          <cell r="B110" t="str">
            <v>Potlatch District</v>
          </cell>
          <cell r="D110">
            <v>2</v>
          </cell>
          <cell r="E110" t="str">
            <v>Potlatch</v>
          </cell>
          <cell r="F110" t="str">
            <v xml:space="preserve">ID </v>
          </cell>
          <cell r="G110" t="str">
            <v>Idaho</v>
          </cell>
          <cell r="J110">
            <v>435</v>
          </cell>
          <cell r="M110" t="str">
            <v>Closed starting 3/20/2020</v>
          </cell>
          <cell r="N110" t="str">
            <v>Closed</v>
          </cell>
          <cell r="R110" t="str">
            <v>Open</v>
          </cell>
        </row>
        <row r="111">
          <cell r="A111">
            <v>1602790</v>
          </cell>
          <cell r="B111" t="str">
            <v>Ririe Joint District</v>
          </cell>
          <cell r="D111">
            <v>2</v>
          </cell>
          <cell r="E111" t="str">
            <v>Ririe</v>
          </cell>
          <cell r="F111" t="str">
            <v xml:space="preserve">ID </v>
          </cell>
          <cell r="G111" t="str">
            <v>Idaho</v>
          </cell>
          <cell r="J111">
            <v>730</v>
          </cell>
          <cell r="M111" t="str">
            <v>Closed starting 3/18/2020</v>
          </cell>
          <cell r="N111" t="str">
            <v>Closed</v>
          </cell>
          <cell r="R111" t="str">
            <v>Open</v>
          </cell>
        </row>
        <row r="112">
          <cell r="A112">
            <v>1602850</v>
          </cell>
          <cell r="B112" t="str">
            <v>Salmon District</v>
          </cell>
          <cell r="D112">
            <v>4</v>
          </cell>
          <cell r="E112" t="str">
            <v>Salmon</v>
          </cell>
          <cell r="F112" t="str">
            <v xml:space="preserve">ID </v>
          </cell>
          <cell r="G112" t="str">
            <v>Idaho</v>
          </cell>
          <cell r="J112">
            <v>798</v>
          </cell>
          <cell r="M112" t="str">
            <v>Closed starting 3/19/2020</v>
          </cell>
          <cell r="N112" t="str">
            <v>Closed</v>
          </cell>
          <cell r="R112" t="str">
            <v>Open</v>
          </cell>
        </row>
        <row r="113">
          <cell r="A113">
            <v>1602910</v>
          </cell>
          <cell r="B113" t="str">
            <v>Shelley Joint District</v>
          </cell>
          <cell r="D113">
            <v>5</v>
          </cell>
          <cell r="E113" t="str">
            <v>Shelley</v>
          </cell>
          <cell r="F113" t="str">
            <v xml:space="preserve">ID </v>
          </cell>
          <cell r="G113" t="str">
            <v>Idaho</v>
          </cell>
          <cell r="J113">
            <v>2343</v>
          </cell>
          <cell r="M113" t="str">
            <v>Closed starting 3/17/2020</v>
          </cell>
          <cell r="N113" t="str">
            <v>Closed</v>
          </cell>
          <cell r="R113" t="str">
            <v>Open</v>
          </cell>
        </row>
        <row r="114">
          <cell r="A114">
            <v>1602970</v>
          </cell>
          <cell r="B114" t="str">
            <v>Snake River District</v>
          </cell>
          <cell r="D114">
            <v>6</v>
          </cell>
          <cell r="E114" t="str">
            <v>Blackfoot</v>
          </cell>
          <cell r="F114" t="str">
            <v xml:space="preserve">ID </v>
          </cell>
          <cell r="G114" t="str">
            <v>Idaho</v>
          </cell>
          <cell r="J114">
            <v>1757</v>
          </cell>
          <cell r="M114" t="str">
            <v>Closed starting 3/18/2020</v>
          </cell>
          <cell r="N114" t="str">
            <v>Closed</v>
          </cell>
          <cell r="R114" t="str">
            <v>Open</v>
          </cell>
        </row>
        <row r="115">
          <cell r="A115">
            <v>1603000</v>
          </cell>
          <cell r="B115" t="str">
            <v>Soda Springs Joint District</v>
          </cell>
          <cell r="D115">
            <v>3</v>
          </cell>
          <cell r="E115" t="str">
            <v>Soda Springs</v>
          </cell>
          <cell r="F115" t="str">
            <v xml:space="preserve">ID </v>
          </cell>
          <cell r="G115" t="str">
            <v>Idaho</v>
          </cell>
          <cell r="J115">
            <v>830</v>
          </cell>
          <cell r="M115" t="str">
            <v>Closed starting 3/19/2020</v>
          </cell>
          <cell r="N115" t="str">
            <v>Closed</v>
          </cell>
          <cell r="R115" t="str">
            <v>Open</v>
          </cell>
        </row>
        <row r="116">
          <cell r="A116">
            <v>1603060</v>
          </cell>
          <cell r="B116" t="str">
            <v>St. Maries Joint District</v>
          </cell>
          <cell r="D116">
            <v>5</v>
          </cell>
          <cell r="E116" t="str">
            <v>St Maries</v>
          </cell>
          <cell r="F116" t="str">
            <v xml:space="preserve">ID </v>
          </cell>
          <cell r="G116" t="str">
            <v>Idaho</v>
          </cell>
          <cell r="J116">
            <v>1000</v>
          </cell>
          <cell r="M116" t="str">
            <v>Closed starting 3/19/2020</v>
          </cell>
          <cell r="N116" t="str">
            <v>Closed</v>
          </cell>
          <cell r="R116" t="str">
            <v>Open</v>
          </cell>
        </row>
        <row r="117">
          <cell r="A117">
            <v>1603090</v>
          </cell>
          <cell r="B117" t="str">
            <v>Sugar-Salem Joint District</v>
          </cell>
          <cell r="D117">
            <v>5</v>
          </cell>
          <cell r="E117" t="str">
            <v>Sugar City</v>
          </cell>
          <cell r="F117" t="str">
            <v xml:space="preserve">ID </v>
          </cell>
          <cell r="G117" t="str">
            <v>Idaho</v>
          </cell>
          <cell r="J117">
            <v>1636</v>
          </cell>
          <cell r="M117" t="str">
            <v>Closed starting 3/17/2020</v>
          </cell>
          <cell r="N117" t="str">
            <v>Closed</v>
          </cell>
          <cell r="R117" t="str">
            <v>Open</v>
          </cell>
        </row>
        <row r="118">
          <cell r="A118">
            <v>1603180</v>
          </cell>
          <cell r="B118" t="str">
            <v>Teton</v>
          </cell>
          <cell r="D118">
            <v>7</v>
          </cell>
          <cell r="E118" t="str">
            <v>Driggs</v>
          </cell>
          <cell r="F118" t="str">
            <v xml:space="preserve">ID </v>
          </cell>
          <cell r="G118" t="str">
            <v>Idaho</v>
          </cell>
          <cell r="J118">
            <v>1806</v>
          </cell>
          <cell r="M118" t="str">
            <v>Closed starting 3/16/2020</v>
          </cell>
          <cell r="N118" t="str">
            <v>Closed</v>
          </cell>
          <cell r="R118" t="str">
            <v>Open</v>
          </cell>
        </row>
        <row r="119">
          <cell r="A119">
            <v>1603240</v>
          </cell>
          <cell r="B119" t="str">
            <v>Twin Falls</v>
          </cell>
          <cell r="D119">
            <v>18</v>
          </cell>
          <cell r="E119" t="str">
            <v>Twin Falls</v>
          </cell>
          <cell r="F119" t="str">
            <v xml:space="preserve">ID </v>
          </cell>
          <cell r="G119" t="str">
            <v>Idaho</v>
          </cell>
          <cell r="J119">
            <v>9496</v>
          </cell>
          <cell r="M119" t="str">
            <v>Closed starting 3/16/2020</v>
          </cell>
          <cell r="N119" t="str">
            <v>Closed</v>
          </cell>
          <cell r="R119" t="str">
            <v>Open</v>
          </cell>
        </row>
        <row r="120">
          <cell r="A120">
            <v>1603330</v>
          </cell>
          <cell r="B120" t="str">
            <v>Weiser District</v>
          </cell>
          <cell r="D120">
            <v>5</v>
          </cell>
          <cell r="E120" t="str">
            <v>Weiser</v>
          </cell>
          <cell r="F120" t="str">
            <v xml:space="preserve">ID </v>
          </cell>
          <cell r="G120" t="str">
            <v>Idaho</v>
          </cell>
          <cell r="J120">
            <v>1539</v>
          </cell>
          <cell r="M120" t="str">
            <v>Closed starting 3/18/2020</v>
          </cell>
          <cell r="N120" t="str">
            <v>Closed</v>
          </cell>
          <cell r="R120" t="str">
            <v>Open</v>
          </cell>
        </row>
        <row r="121">
          <cell r="A121">
            <v>1603360</v>
          </cell>
          <cell r="B121" t="str">
            <v>Wendell</v>
          </cell>
          <cell r="D121">
            <v>3</v>
          </cell>
          <cell r="E121" t="str">
            <v>Wendell</v>
          </cell>
          <cell r="F121" t="str">
            <v xml:space="preserve">ID </v>
          </cell>
          <cell r="G121" t="str">
            <v>Idaho</v>
          </cell>
          <cell r="J121">
            <v>1140</v>
          </cell>
          <cell r="M121" t="str">
            <v>Closed starting 3/16/2020</v>
          </cell>
          <cell r="N121" t="str">
            <v>Closed</v>
          </cell>
          <cell r="R121" t="str">
            <v>Open</v>
          </cell>
        </row>
        <row r="122">
          <cell r="A122">
            <v>1603400</v>
          </cell>
          <cell r="B122" t="str">
            <v>West Jefferson District</v>
          </cell>
          <cell r="D122">
            <v>4</v>
          </cell>
          <cell r="E122" t="str">
            <v>Terreton</v>
          </cell>
          <cell r="F122" t="str">
            <v xml:space="preserve">ID </v>
          </cell>
          <cell r="G122" t="str">
            <v>Idaho</v>
          </cell>
          <cell r="J122">
            <v>580</v>
          </cell>
          <cell r="M122" t="str">
            <v>Closed starting 3/19/2020</v>
          </cell>
          <cell r="N122" t="str">
            <v>Closed</v>
          </cell>
          <cell r="R122" t="str">
            <v>Open</v>
          </cell>
        </row>
        <row r="123">
          <cell r="A123">
            <v>1603420</v>
          </cell>
          <cell r="B123" t="str">
            <v>West Side Joint District</v>
          </cell>
          <cell r="D123">
            <v>3</v>
          </cell>
          <cell r="E123" t="str">
            <v>Dayton</v>
          </cell>
          <cell r="F123" t="str">
            <v xml:space="preserve">ID </v>
          </cell>
          <cell r="G123" t="str">
            <v>Idaho</v>
          </cell>
          <cell r="J123">
            <v>744</v>
          </cell>
          <cell r="M123" t="str">
            <v>Closed starting 3/17/2020</v>
          </cell>
          <cell r="N123" t="str">
            <v>Closed</v>
          </cell>
          <cell r="R123" t="str">
            <v>Open</v>
          </cell>
        </row>
        <row r="124">
          <cell r="A124">
            <v>1603480</v>
          </cell>
          <cell r="B124" t="str">
            <v>Wilder District</v>
          </cell>
          <cell r="D124">
            <v>3</v>
          </cell>
          <cell r="E124" t="str">
            <v>Wilder</v>
          </cell>
          <cell r="F124" t="str">
            <v xml:space="preserve">ID </v>
          </cell>
          <cell r="G124" t="str">
            <v>Idaho</v>
          </cell>
          <cell r="J124">
            <v>518</v>
          </cell>
          <cell r="M124" t="str">
            <v>Closed starting 3/18/2020</v>
          </cell>
          <cell r="N124" t="str">
            <v>Closed</v>
          </cell>
          <cell r="R124" t="str">
            <v>Open</v>
          </cell>
        </row>
        <row r="125">
          <cell r="A125">
            <v>2300008</v>
          </cell>
          <cell r="B125" t="str">
            <v>Fayette Public Schools</v>
          </cell>
          <cell r="D125">
            <v>1</v>
          </cell>
          <cell r="E125" t="str">
            <v>Fayette</v>
          </cell>
          <cell r="F125" t="str">
            <v xml:space="preserve">ME </v>
          </cell>
          <cell r="G125" t="str">
            <v>Maine</v>
          </cell>
          <cell r="J125" t="str">
            <v>n/a</v>
          </cell>
          <cell r="M125" t="str">
            <v>Closed starting 3/16/2020</v>
          </cell>
          <cell r="N125" t="str">
            <v>Closed</v>
          </cell>
          <cell r="R125" t="str">
            <v>Open</v>
          </cell>
        </row>
        <row r="126">
          <cell r="A126">
            <v>2300009</v>
          </cell>
          <cell r="B126" t="str">
            <v>Long Island Public Schools</v>
          </cell>
          <cell r="D126">
            <v>1</v>
          </cell>
          <cell r="E126" t="str">
            <v>Long Island</v>
          </cell>
          <cell r="F126" t="str">
            <v xml:space="preserve">ME </v>
          </cell>
          <cell r="G126" t="str">
            <v>Maine</v>
          </cell>
          <cell r="J126">
            <v>17</v>
          </cell>
          <cell r="M126" t="str">
            <v>Closed starting 3/19/2020</v>
          </cell>
          <cell r="N126" t="str">
            <v>Closed</v>
          </cell>
          <cell r="R126" t="str">
            <v>Open</v>
          </cell>
        </row>
        <row r="127">
          <cell r="A127">
            <v>2300053</v>
          </cell>
          <cell r="B127" t="str">
            <v>Five Town CSD</v>
          </cell>
          <cell r="D127">
            <v>1</v>
          </cell>
          <cell r="E127" t="str">
            <v>Camden</v>
          </cell>
          <cell r="F127" t="str">
            <v xml:space="preserve">ME </v>
          </cell>
          <cell r="G127" t="str">
            <v>Maine</v>
          </cell>
          <cell r="J127">
            <v>689</v>
          </cell>
          <cell r="M127" t="str">
            <v>Closed starting 3/16/2020</v>
          </cell>
          <cell r="N127" t="str">
            <v>Closed</v>
          </cell>
          <cell r="R127" t="str">
            <v>Open</v>
          </cell>
        </row>
        <row r="128">
          <cell r="A128">
            <v>2300062</v>
          </cell>
          <cell r="B128" t="str">
            <v>East Machias Public Schools</v>
          </cell>
          <cell r="D128">
            <v>1</v>
          </cell>
          <cell r="E128" t="str">
            <v>Machias</v>
          </cell>
          <cell r="F128" t="str">
            <v xml:space="preserve">ME </v>
          </cell>
          <cell r="G128" t="str">
            <v>Maine</v>
          </cell>
          <cell r="J128">
            <v>262</v>
          </cell>
          <cell r="M128" t="str">
            <v>Closed starting 3/17/2020</v>
          </cell>
          <cell r="N128" t="str">
            <v>Closed</v>
          </cell>
          <cell r="R128" t="str">
            <v>Open</v>
          </cell>
        </row>
        <row r="129">
          <cell r="A129">
            <v>2300064</v>
          </cell>
          <cell r="B129" t="str">
            <v>Indian Township</v>
          </cell>
          <cell r="D129" t="str">
            <v>n/a</v>
          </cell>
          <cell r="E129" t="str">
            <v>Calais</v>
          </cell>
          <cell r="F129" t="str">
            <v xml:space="preserve">ME </v>
          </cell>
          <cell r="G129" t="str">
            <v>Maine</v>
          </cell>
          <cell r="J129">
            <v>150</v>
          </cell>
          <cell r="M129" t="str">
            <v>Closed starting 3/16/2020</v>
          </cell>
          <cell r="N129" t="str">
            <v>Closed</v>
          </cell>
          <cell r="R129" t="str">
            <v>Open</v>
          </cell>
        </row>
        <row r="130">
          <cell r="A130">
            <v>2300065</v>
          </cell>
          <cell r="B130" t="str">
            <v>Cutler Public Schools</v>
          </cell>
          <cell r="D130">
            <v>1</v>
          </cell>
          <cell r="E130" t="str">
            <v>Machias</v>
          </cell>
          <cell r="F130" t="str">
            <v xml:space="preserve">ME </v>
          </cell>
          <cell r="G130" t="str">
            <v>Maine</v>
          </cell>
          <cell r="J130">
            <v>83</v>
          </cell>
          <cell r="M130" t="str">
            <v>Closed starting 3/17/2020</v>
          </cell>
          <cell r="N130" t="str">
            <v>Closed</v>
          </cell>
          <cell r="R130" t="str">
            <v>Open</v>
          </cell>
        </row>
        <row r="131">
          <cell r="A131">
            <v>2300066</v>
          </cell>
          <cell r="B131" t="str">
            <v>Indian Island</v>
          </cell>
          <cell r="D131" t="str">
            <v>n/a</v>
          </cell>
          <cell r="E131" t="str">
            <v>Calais</v>
          </cell>
          <cell r="F131" t="str">
            <v xml:space="preserve">ME </v>
          </cell>
          <cell r="G131" t="str">
            <v>Maine</v>
          </cell>
          <cell r="J131">
            <v>118</v>
          </cell>
          <cell r="M131" t="str">
            <v>Closed starting 3/16/2020</v>
          </cell>
          <cell r="N131" t="str">
            <v>Closed</v>
          </cell>
          <cell r="R131" t="str">
            <v>Open</v>
          </cell>
        </row>
        <row r="132">
          <cell r="A132">
            <v>2300067</v>
          </cell>
          <cell r="B132" t="str">
            <v>Machiasport Public Schools</v>
          </cell>
          <cell r="D132">
            <v>1</v>
          </cell>
          <cell r="E132" t="str">
            <v>Machias</v>
          </cell>
          <cell r="F132" t="str">
            <v xml:space="preserve">ME </v>
          </cell>
          <cell r="G132" t="str">
            <v>Maine</v>
          </cell>
          <cell r="J132">
            <v>82</v>
          </cell>
          <cell r="M132" t="str">
            <v>Closed starting 3/17/2020</v>
          </cell>
          <cell r="N132" t="str">
            <v>Closed</v>
          </cell>
          <cell r="R132" t="str">
            <v>Open</v>
          </cell>
        </row>
        <row r="133">
          <cell r="A133">
            <v>2302220</v>
          </cell>
          <cell r="B133" t="str">
            <v>Acton Public Schools</v>
          </cell>
          <cell r="D133">
            <v>1</v>
          </cell>
          <cell r="E133" t="str">
            <v>Acton</v>
          </cell>
          <cell r="F133" t="str">
            <v xml:space="preserve">ME </v>
          </cell>
          <cell r="G133" t="str">
            <v>Maine</v>
          </cell>
          <cell r="J133">
            <v>248</v>
          </cell>
          <cell r="M133" t="str">
            <v>Closed starting 3/16/2020</v>
          </cell>
          <cell r="N133" t="str">
            <v>Closed</v>
          </cell>
          <cell r="R133" t="str">
            <v>Open</v>
          </cell>
        </row>
        <row r="134">
          <cell r="A134">
            <v>2302280</v>
          </cell>
          <cell r="B134" t="str">
            <v>Alexander Public Schools</v>
          </cell>
          <cell r="D134">
            <v>1</v>
          </cell>
          <cell r="E134" t="str">
            <v>Eastport</v>
          </cell>
          <cell r="F134" t="str">
            <v xml:space="preserve">ME </v>
          </cell>
          <cell r="G134" t="str">
            <v>Maine</v>
          </cell>
          <cell r="J134">
            <v>45</v>
          </cell>
          <cell r="M134" t="str">
            <v>Closed starting 3/18/2020</v>
          </cell>
          <cell r="N134" t="str">
            <v>Closed</v>
          </cell>
          <cell r="R134" t="str">
            <v>Open</v>
          </cell>
        </row>
        <row r="135">
          <cell r="A135">
            <v>2302500</v>
          </cell>
          <cell r="B135" t="str">
            <v>Airline CSD</v>
          </cell>
          <cell r="D135">
            <v>1</v>
          </cell>
          <cell r="E135" t="str">
            <v>Orrington</v>
          </cell>
          <cell r="F135" t="str">
            <v xml:space="preserve">ME </v>
          </cell>
          <cell r="G135" t="str">
            <v>Maine</v>
          </cell>
          <cell r="J135">
            <v>37</v>
          </cell>
          <cell r="M135" t="str">
            <v>Closed starting 3/16/2020</v>
          </cell>
          <cell r="N135" t="str">
            <v>Closed</v>
          </cell>
          <cell r="R135" t="str">
            <v>Open</v>
          </cell>
        </row>
        <row r="136">
          <cell r="A136">
            <v>2302510</v>
          </cell>
          <cell r="B136" t="str">
            <v>Appleton Public Schools</v>
          </cell>
          <cell r="D136">
            <v>1</v>
          </cell>
          <cell r="E136" t="str">
            <v>Hope</v>
          </cell>
          <cell r="F136" t="str">
            <v xml:space="preserve">ME </v>
          </cell>
          <cell r="G136" t="str">
            <v>Maine</v>
          </cell>
          <cell r="J136">
            <v>138</v>
          </cell>
          <cell r="M136" t="str">
            <v>Closed starting 3/16/2020</v>
          </cell>
          <cell r="N136" t="str">
            <v>Closed</v>
          </cell>
          <cell r="R136" t="str">
            <v>Open</v>
          </cell>
        </row>
        <row r="137">
          <cell r="A137">
            <v>2302610</v>
          </cell>
          <cell r="B137" t="str">
            <v xml:space="preserve">Auburn </v>
          </cell>
          <cell r="D137">
            <v>8</v>
          </cell>
          <cell r="E137" t="str">
            <v>Auburn</v>
          </cell>
          <cell r="F137" t="str">
            <v xml:space="preserve">ME </v>
          </cell>
          <cell r="G137" t="str">
            <v>Maine</v>
          </cell>
          <cell r="J137">
            <v>3627</v>
          </cell>
          <cell r="M137" t="str">
            <v>Closed starting 3/16/2020</v>
          </cell>
          <cell r="N137" t="str">
            <v>Closed</v>
          </cell>
          <cell r="R137" t="str">
            <v>Open</v>
          </cell>
        </row>
        <row r="138">
          <cell r="A138">
            <v>2302640</v>
          </cell>
          <cell r="B138" t="str">
            <v>Augusta Public Schools</v>
          </cell>
          <cell r="D138">
            <v>6</v>
          </cell>
          <cell r="E138" t="str">
            <v>Augusta</v>
          </cell>
          <cell r="F138" t="str">
            <v xml:space="preserve">ME </v>
          </cell>
          <cell r="G138" t="str">
            <v>Maine</v>
          </cell>
          <cell r="J138">
            <v>2290</v>
          </cell>
          <cell r="M138" t="str">
            <v>Closed starting 3/16/2020</v>
          </cell>
          <cell r="N138" t="str">
            <v>Closed</v>
          </cell>
          <cell r="R138" t="str">
            <v>Open</v>
          </cell>
        </row>
        <row r="139">
          <cell r="A139">
            <v>2302730</v>
          </cell>
          <cell r="B139" t="str">
            <v>Baileyville Public Schools</v>
          </cell>
          <cell r="D139">
            <v>2</v>
          </cell>
          <cell r="E139" t="str">
            <v>Baileyville</v>
          </cell>
          <cell r="F139" t="str">
            <v xml:space="preserve">ME </v>
          </cell>
          <cell r="G139" t="str">
            <v>Maine</v>
          </cell>
          <cell r="J139">
            <v>328</v>
          </cell>
          <cell r="M139" t="str">
            <v>Closed starting 3/16/2020</v>
          </cell>
          <cell r="N139" t="str">
            <v>Closed</v>
          </cell>
          <cell r="R139" t="str">
            <v>Open</v>
          </cell>
        </row>
        <row r="140">
          <cell r="A140">
            <v>2302820</v>
          </cell>
          <cell r="B140" t="str">
            <v>Bangor Public Schools</v>
          </cell>
          <cell r="D140">
            <v>10</v>
          </cell>
          <cell r="E140" t="str">
            <v>Bangor</v>
          </cell>
          <cell r="F140" t="str">
            <v xml:space="preserve">ME </v>
          </cell>
          <cell r="G140" t="str">
            <v>Maine</v>
          </cell>
          <cell r="J140">
            <v>3681</v>
          </cell>
          <cell r="M140" t="str">
            <v>Closed starting 3/16/2020</v>
          </cell>
          <cell r="N140" t="str">
            <v>Closed</v>
          </cell>
          <cell r="R140" t="str">
            <v>Open</v>
          </cell>
        </row>
        <row r="141">
          <cell r="A141">
            <v>2302850</v>
          </cell>
          <cell r="B141" t="str">
            <v>Bar Harbor Public Schools</v>
          </cell>
          <cell r="D141">
            <v>1</v>
          </cell>
          <cell r="E141" t="str">
            <v>Bar Harbor</v>
          </cell>
          <cell r="F141" t="str">
            <v xml:space="preserve">ME </v>
          </cell>
          <cell r="G141" t="str">
            <v>Maine</v>
          </cell>
          <cell r="J141">
            <v>359</v>
          </cell>
          <cell r="M141" t="str">
            <v>Closed starting 3/16/2020</v>
          </cell>
          <cell r="N141" t="str">
            <v>Closed</v>
          </cell>
          <cell r="R141" t="str">
            <v>Open</v>
          </cell>
        </row>
        <row r="142">
          <cell r="A142">
            <v>2302950</v>
          </cell>
          <cell r="B142" t="str">
            <v>Beals Public Schools</v>
          </cell>
          <cell r="D142">
            <v>1</v>
          </cell>
          <cell r="E142" t="str">
            <v>Jonesport</v>
          </cell>
          <cell r="F142" t="str">
            <v xml:space="preserve">ME </v>
          </cell>
          <cell r="G142" t="str">
            <v>Maine</v>
          </cell>
          <cell r="J142">
            <v>63</v>
          </cell>
          <cell r="M142" t="str">
            <v>Closed starting 3/16/2020</v>
          </cell>
          <cell r="N142" t="str">
            <v>Closed</v>
          </cell>
          <cell r="R142" t="str">
            <v>Open</v>
          </cell>
        </row>
        <row r="143">
          <cell r="A143">
            <v>2303150</v>
          </cell>
          <cell r="B143" t="str">
            <v>Biddeford Public Schools</v>
          </cell>
          <cell r="D143">
            <v>6</v>
          </cell>
          <cell r="E143" t="str">
            <v>Biddeford</v>
          </cell>
          <cell r="F143" t="str">
            <v xml:space="preserve">ME </v>
          </cell>
          <cell r="G143" t="str">
            <v>Maine</v>
          </cell>
          <cell r="J143">
            <v>2447</v>
          </cell>
          <cell r="M143" t="str">
            <v>Closed starting 3/16/2020</v>
          </cell>
          <cell r="N143" t="str">
            <v>Closed</v>
          </cell>
          <cell r="R143" t="str">
            <v>Open</v>
          </cell>
        </row>
        <row r="144">
          <cell r="A144">
            <v>2303210</v>
          </cell>
          <cell r="B144" t="str">
            <v>Blue Hill Public Schools</v>
          </cell>
          <cell r="D144">
            <v>1</v>
          </cell>
          <cell r="E144" t="str">
            <v>Blue Hill</v>
          </cell>
          <cell r="F144" t="str">
            <v xml:space="preserve">ME </v>
          </cell>
          <cell r="G144" t="str">
            <v>Maine</v>
          </cell>
          <cell r="J144">
            <v>400</v>
          </cell>
          <cell r="M144" t="str">
            <v>Closed starting 3/16/2020</v>
          </cell>
          <cell r="N144" t="str">
            <v>Closed</v>
          </cell>
          <cell r="R144" t="str">
            <v>Open</v>
          </cell>
        </row>
        <row r="145">
          <cell r="A145">
            <v>2303290</v>
          </cell>
          <cell r="B145" t="str">
            <v>Boothbay-Boothbay Hbr CSD</v>
          </cell>
          <cell r="D145">
            <v>2</v>
          </cell>
          <cell r="E145" t="str">
            <v>Boothbay Harbor</v>
          </cell>
          <cell r="F145" t="str">
            <v xml:space="preserve">ME </v>
          </cell>
          <cell r="G145" t="str">
            <v>Maine</v>
          </cell>
          <cell r="J145">
            <v>497</v>
          </cell>
          <cell r="M145" t="str">
            <v>Closed starting 3/16/2020</v>
          </cell>
          <cell r="N145" t="str">
            <v>Closed</v>
          </cell>
          <cell r="R145" t="str">
            <v>Open</v>
          </cell>
        </row>
        <row r="146">
          <cell r="A146">
            <v>2303510</v>
          </cell>
          <cell r="B146" t="str">
            <v>Brewer Public Schools</v>
          </cell>
          <cell r="D146">
            <v>2</v>
          </cell>
          <cell r="E146" t="str">
            <v>Brewer</v>
          </cell>
          <cell r="F146" t="str">
            <v xml:space="preserve">ME </v>
          </cell>
          <cell r="G146" t="str">
            <v>Maine</v>
          </cell>
          <cell r="J146">
            <v>1698</v>
          </cell>
          <cell r="M146" t="str">
            <v>Closed starting 3/16/2020</v>
          </cell>
          <cell r="N146" t="str">
            <v>Closed</v>
          </cell>
          <cell r="R146" t="str">
            <v>Open</v>
          </cell>
        </row>
        <row r="147">
          <cell r="A147">
            <v>2303600</v>
          </cell>
          <cell r="B147" t="str">
            <v>Bristol Public Schools</v>
          </cell>
          <cell r="D147">
            <v>1</v>
          </cell>
          <cell r="E147" t="str">
            <v>Damariscotta</v>
          </cell>
          <cell r="F147" t="str">
            <v xml:space="preserve">ME </v>
          </cell>
          <cell r="G147" t="str">
            <v>Maine</v>
          </cell>
          <cell r="J147">
            <v>256</v>
          </cell>
          <cell r="M147" t="str">
            <v>Closed starting 3/16/2020</v>
          </cell>
          <cell r="N147" t="str">
            <v>Closed</v>
          </cell>
          <cell r="R147" t="str">
            <v>Open</v>
          </cell>
        </row>
        <row r="148">
          <cell r="A148">
            <v>2303610</v>
          </cell>
          <cell r="B148" t="str">
            <v>Brooklin Public Schools</v>
          </cell>
          <cell r="D148">
            <v>1</v>
          </cell>
          <cell r="E148" t="str">
            <v>Deer Isle</v>
          </cell>
          <cell r="F148" t="str">
            <v xml:space="preserve">ME </v>
          </cell>
          <cell r="G148" t="str">
            <v>Maine</v>
          </cell>
          <cell r="J148">
            <v>89</v>
          </cell>
          <cell r="M148" t="str">
            <v>Closed starting 3/16/2020</v>
          </cell>
          <cell r="N148" t="str">
            <v>Closed</v>
          </cell>
          <cell r="R148" t="str">
            <v>Open</v>
          </cell>
        </row>
        <row r="149">
          <cell r="A149">
            <v>2303640</v>
          </cell>
          <cell r="B149" t="str">
            <v>Brooksville Public Schools</v>
          </cell>
          <cell r="D149">
            <v>1</v>
          </cell>
          <cell r="E149" t="str">
            <v>Blue Hill</v>
          </cell>
          <cell r="F149" t="str">
            <v xml:space="preserve">ME </v>
          </cell>
          <cell r="G149" t="str">
            <v>Maine</v>
          </cell>
          <cell r="J149">
            <v>83</v>
          </cell>
          <cell r="M149" t="str">
            <v>Closed starting 3/16/2020</v>
          </cell>
          <cell r="N149" t="str">
            <v>Closed</v>
          </cell>
          <cell r="R149" t="str">
            <v>Open</v>
          </cell>
        </row>
        <row r="150">
          <cell r="A150">
            <v>2303780</v>
          </cell>
          <cell r="B150" t="str">
            <v>Brunswick Public Schools</v>
          </cell>
          <cell r="D150">
            <v>4</v>
          </cell>
          <cell r="E150" t="str">
            <v>Brunswick</v>
          </cell>
          <cell r="F150" t="str">
            <v xml:space="preserve">ME </v>
          </cell>
          <cell r="G150" t="str">
            <v>Maine</v>
          </cell>
          <cell r="J150">
            <v>2351</v>
          </cell>
          <cell r="M150" t="str">
            <v>Closed starting 3/16/2020</v>
          </cell>
          <cell r="N150" t="str">
            <v>Closed</v>
          </cell>
          <cell r="R150" t="str">
            <v>Open</v>
          </cell>
        </row>
        <row r="151">
          <cell r="A151">
            <v>2303870</v>
          </cell>
          <cell r="B151" t="str">
            <v>Calais Public Schools</v>
          </cell>
          <cell r="D151">
            <v>3</v>
          </cell>
          <cell r="E151" t="str">
            <v>Calais</v>
          </cell>
          <cell r="F151" t="str">
            <v xml:space="preserve">ME </v>
          </cell>
          <cell r="G151" t="str">
            <v>Maine</v>
          </cell>
          <cell r="J151">
            <v>551</v>
          </cell>
          <cell r="M151" t="str">
            <v>Closed starting 3/17/2020</v>
          </cell>
          <cell r="N151" t="str">
            <v>Closed</v>
          </cell>
          <cell r="R151" t="str">
            <v>Open</v>
          </cell>
        </row>
        <row r="152">
          <cell r="A152">
            <v>2303930</v>
          </cell>
          <cell r="B152" t="str">
            <v>Cape Elizabeth Public Schools</v>
          </cell>
          <cell r="D152">
            <v>3</v>
          </cell>
          <cell r="E152" t="str">
            <v>Cape Elizabeth</v>
          </cell>
          <cell r="F152" t="str">
            <v xml:space="preserve">ME </v>
          </cell>
          <cell r="G152" t="str">
            <v>Maine</v>
          </cell>
          <cell r="J152">
            <v>1605</v>
          </cell>
          <cell r="M152" t="str">
            <v>Closed starting 3/16/2020</v>
          </cell>
          <cell r="N152" t="str">
            <v>Closed</v>
          </cell>
          <cell r="R152" t="str">
            <v>Open</v>
          </cell>
        </row>
        <row r="153">
          <cell r="A153">
            <v>2304080</v>
          </cell>
          <cell r="B153" t="str">
            <v>Castine Public Schools</v>
          </cell>
          <cell r="D153">
            <v>1</v>
          </cell>
          <cell r="E153" t="str">
            <v>Blue Hill</v>
          </cell>
          <cell r="F153" t="str">
            <v xml:space="preserve">ME </v>
          </cell>
          <cell r="G153" t="str">
            <v>Maine</v>
          </cell>
          <cell r="J153">
            <v>69</v>
          </cell>
          <cell r="M153" t="str">
            <v>Closed starting 3/16/2020</v>
          </cell>
          <cell r="N153" t="str">
            <v>Closed</v>
          </cell>
          <cell r="R153" t="str">
            <v>Open</v>
          </cell>
        </row>
        <row r="154">
          <cell r="A154">
            <v>2304110</v>
          </cell>
          <cell r="B154" t="str">
            <v>Caswell Public Schools</v>
          </cell>
          <cell r="D154">
            <v>1</v>
          </cell>
          <cell r="E154" t="str">
            <v>Caswell</v>
          </cell>
          <cell r="F154" t="str">
            <v xml:space="preserve">ME </v>
          </cell>
          <cell r="G154" t="str">
            <v>Maine</v>
          </cell>
          <cell r="J154">
            <v>41</v>
          </cell>
          <cell r="M154" t="str">
            <v>Closed starting 3/16/2020</v>
          </cell>
          <cell r="N154" t="str">
            <v>Closed</v>
          </cell>
          <cell r="R154" t="str">
            <v>Open</v>
          </cell>
        </row>
        <row r="155">
          <cell r="A155">
            <v>2304160</v>
          </cell>
          <cell r="B155" t="str">
            <v>Charlotte Public Schools</v>
          </cell>
          <cell r="D155">
            <v>1</v>
          </cell>
          <cell r="E155" t="str">
            <v>Eastport</v>
          </cell>
          <cell r="F155" t="str">
            <v xml:space="preserve">ME </v>
          </cell>
          <cell r="G155" t="str">
            <v>Maine</v>
          </cell>
          <cell r="J155">
            <v>46</v>
          </cell>
          <cell r="M155" t="str">
            <v>Closed starting 3/17/2020</v>
          </cell>
          <cell r="N155" t="str">
            <v>Closed</v>
          </cell>
          <cell r="R155" t="str">
            <v>Open</v>
          </cell>
        </row>
        <row r="156">
          <cell r="A156">
            <v>2304860</v>
          </cell>
          <cell r="B156" t="str">
            <v>Dayton Public Schools</v>
          </cell>
          <cell r="D156">
            <v>1</v>
          </cell>
          <cell r="E156" t="str">
            <v>Dayton</v>
          </cell>
          <cell r="F156" t="str">
            <v xml:space="preserve">ME </v>
          </cell>
          <cell r="G156" t="str">
            <v>Maine</v>
          </cell>
          <cell r="J156">
            <v>318</v>
          </cell>
          <cell r="M156" t="str">
            <v>Closed starting 3/16/2020</v>
          </cell>
          <cell r="N156" t="str">
            <v>Closed</v>
          </cell>
          <cell r="R156" t="str">
            <v>Open</v>
          </cell>
        </row>
        <row r="157">
          <cell r="A157">
            <v>2304890</v>
          </cell>
          <cell r="B157" t="str">
            <v>Dedham Public Schools</v>
          </cell>
          <cell r="D157">
            <v>1</v>
          </cell>
          <cell r="E157" t="str">
            <v>Dedham</v>
          </cell>
          <cell r="F157" t="str">
            <v xml:space="preserve">ME </v>
          </cell>
          <cell r="G157" t="str">
            <v>Maine</v>
          </cell>
          <cell r="J157">
            <v>221</v>
          </cell>
          <cell r="M157" t="str">
            <v>Closed starting 3/16/2020</v>
          </cell>
          <cell r="N157" t="str">
            <v>Closed</v>
          </cell>
          <cell r="R157" t="str">
            <v>Open</v>
          </cell>
        </row>
        <row r="158">
          <cell r="A158">
            <v>2304895</v>
          </cell>
          <cell r="B158" t="str">
            <v>Deer Isle-Stonington CSD</v>
          </cell>
          <cell r="D158">
            <v>2</v>
          </cell>
          <cell r="E158" t="str">
            <v>Deer Isle</v>
          </cell>
          <cell r="F158" t="str">
            <v xml:space="preserve">ME </v>
          </cell>
          <cell r="G158" t="str">
            <v>Maine</v>
          </cell>
          <cell r="J158">
            <v>318</v>
          </cell>
          <cell r="M158" t="str">
            <v>Closed starting 3/16/2020</v>
          </cell>
          <cell r="N158" t="str">
            <v>Closed</v>
          </cell>
          <cell r="R158" t="str">
            <v>Open</v>
          </cell>
        </row>
        <row r="159">
          <cell r="A159">
            <v>2305280</v>
          </cell>
          <cell r="B159" t="str">
            <v>East Millinocket Public Schools</v>
          </cell>
          <cell r="D159">
            <v>2</v>
          </cell>
          <cell r="E159" t="str">
            <v>East Millinocket</v>
          </cell>
          <cell r="F159" t="str">
            <v xml:space="preserve">ME </v>
          </cell>
          <cell r="G159" t="str">
            <v>Maine</v>
          </cell>
          <cell r="J159">
            <v>256</v>
          </cell>
          <cell r="M159" t="str">
            <v>Closed starting 3/16/2020</v>
          </cell>
          <cell r="N159" t="str">
            <v>Closed</v>
          </cell>
          <cell r="R159" t="str">
            <v>Open</v>
          </cell>
        </row>
        <row r="160">
          <cell r="A160">
            <v>2305310</v>
          </cell>
          <cell r="B160" t="str">
            <v>Easton Public Schools</v>
          </cell>
          <cell r="D160">
            <v>2</v>
          </cell>
          <cell r="E160" t="str">
            <v>Easton</v>
          </cell>
          <cell r="F160" t="str">
            <v xml:space="preserve">ME </v>
          </cell>
          <cell r="G160" t="str">
            <v>Maine</v>
          </cell>
          <cell r="J160">
            <v>249</v>
          </cell>
          <cell r="M160" t="str">
            <v>Closed starting 3/16/2020</v>
          </cell>
          <cell r="N160" t="str">
            <v>Closed</v>
          </cell>
          <cell r="R160" t="str">
            <v>Open</v>
          </cell>
        </row>
        <row r="161">
          <cell r="A161">
            <v>2305360</v>
          </cell>
          <cell r="B161" t="str">
            <v>Eastport Public Schools</v>
          </cell>
          <cell r="D161">
            <v>2</v>
          </cell>
          <cell r="E161" t="str">
            <v>Eastport</v>
          </cell>
          <cell r="F161" t="str">
            <v xml:space="preserve">ME </v>
          </cell>
          <cell r="G161" t="str">
            <v>Maine</v>
          </cell>
          <cell r="J161">
            <v>181</v>
          </cell>
          <cell r="M161" t="str">
            <v>Closed starting 3/18/2020</v>
          </cell>
          <cell r="N161" t="str">
            <v>Closed</v>
          </cell>
          <cell r="R161" t="str">
            <v>Open</v>
          </cell>
        </row>
        <row r="162">
          <cell r="A162">
            <v>2305380</v>
          </cell>
          <cell r="B162" t="str">
            <v>East Range CSD</v>
          </cell>
          <cell r="D162">
            <v>1</v>
          </cell>
          <cell r="E162" t="str">
            <v>Baileyville</v>
          </cell>
          <cell r="F162" t="str">
            <v xml:space="preserve">ME </v>
          </cell>
          <cell r="G162" t="str">
            <v>Maine</v>
          </cell>
          <cell r="J162">
            <v>33</v>
          </cell>
          <cell r="M162" t="str">
            <v>Closed starting 3/17/2020</v>
          </cell>
          <cell r="N162" t="str">
            <v>Closed</v>
          </cell>
          <cell r="R162" t="str">
            <v>Open</v>
          </cell>
        </row>
        <row r="163">
          <cell r="A163">
            <v>2305400</v>
          </cell>
          <cell r="B163" t="str">
            <v>Edgecomb Public Schools</v>
          </cell>
          <cell r="D163">
            <v>1</v>
          </cell>
          <cell r="E163" t="str">
            <v>Boothbay Harbor</v>
          </cell>
          <cell r="F163" t="str">
            <v xml:space="preserve">ME </v>
          </cell>
          <cell r="G163" t="str">
            <v>Maine</v>
          </cell>
          <cell r="J163">
            <v>98</v>
          </cell>
          <cell r="M163" t="str">
            <v>Closed starting 3/16/2020</v>
          </cell>
          <cell r="N163" t="str">
            <v>Closed</v>
          </cell>
          <cell r="R163" t="str">
            <v>Open</v>
          </cell>
        </row>
        <row r="164">
          <cell r="A164">
            <v>2305500</v>
          </cell>
          <cell r="B164" t="str">
            <v>Ellsworth Public Schools</v>
          </cell>
          <cell r="D164">
            <v>3</v>
          </cell>
          <cell r="E164" t="str">
            <v>Ellsworth</v>
          </cell>
          <cell r="F164" t="str">
            <v xml:space="preserve">ME </v>
          </cell>
          <cell r="G164" t="str">
            <v>Maine</v>
          </cell>
          <cell r="J164">
            <v>1300</v>
          </cell>
          <cell r="M164" t="str">
            <v>Closed starting 3/16/2020</v>
          </cell>
          <cell r="N164" t="str">
            <v>Closed</v>
          </cell>
          <cell r="R164" t="str">
            <v>Open</v>
          </cell>
        </row>
        <row r="165">
          <cell r="A165">
            <v>2305670</v>
          </cell>
          <cell r="B165" t="str">
            <v>Falmouth Public Schools</v>
          </cell>
          <cell r="D165">
            <v>3</v>
          </cell>
          <cell r="E165" t="str">
            <v>Falmouth</v>
          </cell>
          <cell r="F165" t="str">
            <v xml:space="preserve">ME </v>
          </cell>
          <cell r="G165" t="str">
            <v>Maine</v>
          </cell>
          <cell r="J165">
            <v>2103</v>
          </cell>
          <cell r="M165" t="str">
            <v>Closed starting 3/16/2020</v>
          </cell>
          <cell r="N165" t="str">
            <v>Closed</v>
          </cell>
          <cell r="R165" t="str">
            <v>Open</v>
          </cell>
        </row>
        <row r="166">
          <cell r="A166">
            <v>2305970</v>
          </cell>
          <cell r="B166" t="str">
            <v>Georgetown Public Schools</v>
          </cell>
          <cell r="D166">
            <v>1</v>
          </cell>
          <cell r="E166" t="str">
            <v>Boothbay Harbor</v>
          </cell>
          <cell r="F166" t="str">
            <v xml:space="preserve">ME </v>
          </cell>
          <cell r="G166" t="str">
            <v>Maine</v>
          </cell>
          <cell r="J166">
            <v>61</v>
          </cell>
          <cell r="M166" t="str">
            <v>Closed starting 3/16/2020</v>
          </cell>
          <cell r="N166" t="str">
            <v>Closed</v>
          </cell>
          <cell r="R166" t="str">
            <v>Open</v>
          </cell>
        </row>
        <row r="167">
          <cell r="A167">
            <v>2306000</v>
          </cell>
          <cell r="B167" t="str">
            <v>Glenburn Public Schools</v>
          </cell>
          <cell r="D167">
            <v>1</v>
          </cell>
          <cell r="E167" t="str">
            <v>Glenburn</v>
          </cell>
          <cell r="F167" t="str">
            <v xml:space="preserve">ME </v>
          </cell>
          <cell r="G167" t="str">
            <v>Maine</v>
          </cell>
          <cell r="J167">
            <v>485</v>
          </cell>
          <cell r="M167" t="str">
            <v>Closed starting 3/16/2020</v>
          </cell>
          <cell r="N167" t="str">
            <v>Closed</v>
          </cell>
          <cell r="R167" t="str">
            <v>Open</v>
          </cell>
        </row>
        <row r="168">
          <cell r="A168">
            <v>2306060</v>
          </cell>
          <cell r="B168" t="str">
            <v>Gorham Public Schools</v>
          </cell>
          <cell r="D168">
            <v>5</v>
          </cell>
          <cell r="E168" t="str">
            <v>Gorham</v>
          </cell>
          <cell r="F168" t="str">
            <v xml:space="preserve">ME </v>
          </cell>
          <cell r="G168" t="str">
            <v>Maine</v>
          </cell>
          <cell r="J168">
            <v>2725</v>
          </cell>
          <cell r="M168" t="str">
            <v>Closed starting 3/16/2020</v>
          </cell>
          <cell r="N168" t="str">
            <v>Closed</v>
          </cell>
          <cell r="R168" t="str">
            <v>Open</v>
          </cell>
        </row>
        <row r="169">
          <cell r="A169">
            <v>2306160</v>
          </cell>
          <cell r="B169" t="str">
            <v>Great Salt Bay CSD</v>
          </cell>
          <cell r="D169">
            <v>1</v>
          </cell>
          <cell r="E169" t="str">
            <v>Damariscotta</v>
          </cell>
          <cell r="F169" t="str">
            <v xml:space="preserve">ME </v>
          </cell>
          <cell r="G169" t="str">
            <v>Maine</v>
          </cell>
          <cell r="J169">
            <v>447</v>
          </cell>
          <cell r="M169" t="str">
            <v>Closed starting 3/16/2020</v>
          </cell>
          <cell r="N169" t="str">
            <v>Closed</v>
          </cell>
          <cell r="R169" t="str">
            <v>Open</v>
          </cell>
        </row>
        <row r="170">
          <cell r="A170">
            <v>2306180</v>
          </cell>
          <cell r="B170" t="str">
            <v>Greenbush Public Schools</v>
          </cell>
          <cell r="D170">
            <v>1</v>
          </cell>
          <cell r="E170" t="str">
            <v>Greenbush</v>
          </cell>
          <cell r="F170" t="str">
            <v xml:space="preserve">ME </v>
          </cell>
          <cell r="G170" t="str">
            <v>Maine</v>
          </cell>
          <cell r="J170">
            <v>140</v>
          </cell>
          <cell r="M170" t="str">
            <v>Closed starting 3/16/2020</v>
          </cell>
          <cell r="N170" t="str">
            <v>Closed</v>
          </cell>
          <cell r="R170" t="str">
            <v>Open</v>
          </cell>
        </row>
        <row r="171">
          <cell r="A171">
            <v>2306250</v>
          </cell>
          <cell r="B171" t="str">
            <v>Greenville Public Schools</v>
          </cell>
          <cell r="D171">
            <v>1</v>
          </cell>
          <cell r="E171" t="str">
            <v>Greenville</v>
          </cell>
          <cell r="F171" t="str">
            <v xml:space="preserve">ME </v>
          </cell>
          <cell r="G171" t="str">
            <v>Maine</v>
          </cell>
          <cell r="J171">
            <v>206</v>
          </cell>
          <cell r="M171" t="str">
            <v>Closed starting 3/16/2020</v>
          </cell>
          <cell r="N171" t="str">
            <v>Closed</v>
          </cell>
          <cell r="R171" t="str">
            <v>Open</v>
          </cell>
        </row>
        <row r="172">
          <cell r="A172">
            <v>2306260</v>
          </cell>
          <cell r="B172" t="str">
            <v>Hancock Public Schools</v>
          </cell>
          <cell r="D172">
            <v>1</v>
          </cell>
          <cell r="E172" t="str">
            <v>Ellsworth</v>
          </cell>
          <cell r="F172" t="str">
            <v xml:space="preserve">ME </v>
          </cell>
          <cell r="G172" t="str">
            <v>Maine</v>
          </cell>
          <cell r="J172">
            <v>223</v>
          </cell>
          <cell r="M172" t="str">
            <v>Closed starting 3/17/2020</v>
          </cell>
          <cell r="N172" t="str">
            <v>Closed</v>
          </cell>
          <cell r="R172" t="str">
            <v>Open</v>
          </cell>
        </row>
        <row r="173">
          <cell r="A173">
            <v>2306330</v>
          </cell>
          <cell r="B173" t="str">
            <v>Harmony Public Schools</v>
          </cell>
          <cell r="D173">
            <v>1</v>
          </cell>
          <cell r="E173" t="str">
            <v>Dexter</v>
          </cell>
          <cell r="F173" t="str">
            <v xml:space="preserve">ME </v>
          </cell>
          <cell r="G173" t="str">
            <v>Maine</v>
          </cell>
          <cell r="J173">
            <v>90</v>
          </cell>
          <cell r="M173" t="str">
            <v>Closed starting 3/16/2020</v>
          </cell>
          <cell r="N173" t="str">
            <v>Closed</v>
          </cell>
          <cell r="R173" t="str">
            <v>Open</v>
          </cell>
        </row>
        <row r="174">
          <cell r="A174">
            <v>2306510</v>
          </cell>
          <cell r="B174" t="str">
            <v>Hermon Public Schools</v>
          </cell>
          <cell r="D174">
            <v>3</v>
          </cell>
          <cell r="E174" t="str">
            <v>Hermon</v>
          </cell>
          <cell r="F174" t="str">
            <v xml:space="preserve">ME </v>
          </cell>
          <cell r="G174" t="str">
            <v>Maine</v>
          </cell>
          <cell r="J174">
            <v>1256</v>
          </cell>
          <cell r="M174" t="str">
            <v>Closed starting 3/16/2020</v>
          </cell>
          <cell r="N174" t="str">
            <v>Closed</v>
          </cell>
          <cell r="R174" t="str">
            <v>Open</v>
          </cell>
        </row>
        <row r="175">
          <cell r="A175">
            <v>2306610</v>
          </cell>
          <cell r="B175" t="str">
            <v>Hope Public Schools</v>
          </cell>
          <cell r="D175">
            <v>1</v>
          </cell>
          <cell r="E175" t="str">
            <v>Hope</v>
          </cell>
          <cell r="F175" t="str">
            <v xml:space="preserve">ME </v>
          </cell>
          <cell r="G175" t="str">
            <v>Maine</v>
          </cell>
          <cell r="J175">
            <v>180</v>
          </cell>
          <cell r="M175" t="str">
            <v>Closed starting 3/16/2020</v>
          </cell>
          <cell r="N175" t="str">
            <v>Closed</v>
          </cell>
          <cell r="R175" t="str">
            <v>Open</v>
          </cell>
        </row>
        <row r="176">
          <cell r="A176">
            <v>2306810</v>
          </cell>
          <cell r="B176" t="str">
            <v>Islesboro Public Schools</v>
          </cell>
          <cell r="D176">
            <v>1</v>
          </cell>
          <cell r="E176" t="str">
            <v>Islesboro</v>
          </cell>
          <cell r="F176" t="str">
            <v xml:space="preserve">ME </v>
          </cell>
          <cell r="G176" t="str">
            <v>Maine</v>
          </cell>
          <cell r="J176">
            <v>91</v>
          </cell>
          <cell r="M176" t="str">
            <v>Closed starting 3/16/2020</v>
          </cell>
          <cell r="N176" t="str">
            <v>Closed</v>
          </cell>
          <cell r="R176" t="str">
            <v>Open</v>
          </cell>
        </row>
        <row r="177">
          <cell r="A177">
            <v>2306870</v>
          </cell>
          <cell r="B177" t="str">
            <v>Jefferson Public Schools</v>
          </cell>
          <cell r="D177">
            <v>1</v>
          </cell>
          <cell r="E177" t="str">
            <v>Damariscotta</v>
          </cell>
          <cell r="F177" t="str">
            <v xml:space="preserve">ME </v>
          </cell>
          <cell r="G177" t="str">
            <v>Maine</v>
          </cell>
          <cell r="J177">
            <v>286</v>
          </cell>
          <cell r="M177" t="str">
            <v>Closed starting 3/16/2020</v>
          </cell>
          <cell r="N177" t="str">
            <v>Closed</v>
          </cell>
          <cell r="R177" t="str">
            <v>Open</v>
          </cell>
        </row>
        <row r="178">
          <cell r="A178">
            <v>2306900</v>
          </cell>
          <cell r="B178" t="str">
            <v>Jonesboro Public Schools</v>
          </cell>
          <cell r="D178">
            <v>1</v>
          </cell>
          <cell r="E178" t="str">
            <v>Machias</v>
          </cell>
          <cell r="F178" t="str">
            <v xml:space="preserve">ME </v>
          </cell>
          <cell r="G178" t="str">
            <v>Maine</v>
          </cell>
          <cell r="J178">
            <v>77</v>
          </cell>
          <cell r="M178" t="str">
            <v>Closed starting 3/16/2020</v>
          </cell>
          <cell r="N178" t="str">
            <v>Closed</v>
          </cell>
          <cell r="R178" t="str">
            <v>Open</v>
          </cell>
        </row>
        <row r="179">
          <cell r="A179">
            <v>2307100</v>
          </cell>
          <cell r="B179" t="str">
            <v>Jonesport Public Schools</v>
          </cell>
          <cell r="D179">
            <v>1</v>
          </cell>
          <cell r="E179" t="str">
            <v>Jonesport</v>
          </cell>
          <cell r="F179" t="str">
            <v xml:space="preserve">ME </v>
          </cell>
          <cell r="G179" t="str">
            <v>Maine</v>
          </cell>
          <cell r="J179">
            <v>129</v>
          </cell>
          <cell r="M179" t="str">
            <v>Closed starting 3/17/2020</v>
          </cell>
          <cell r="N179" t="str">
            <v>Closed</v>
          </cell>
          <cell r="R179" t="str">
            <v>Open</v>
          </cell>
        </row>
        <row r="180">
          <cell r="A180">
            <v>2307140</v>
          </cell>
          <cell r="B180" t="str">
            <v>Kittery Public Schools</v>
          </cell>
          <cell r="D180">
            <v>3</v>
          </cell>
          <cell r="E180" t="str">
            <v>Kittery</v>
          </cell>
          <cell r="F180" t="str">
            <v xml:space="preserve">ME </v>
          </cell>
          <cell r="G180" t="str">
            <v>Maine</v>
          </cell>
          <cell r="J180">
            <v>1046</v>
          </cell>
          <cell r="M180" t="str">
            <v>Closed starting 3/16/2020</v>
          </cell>
          <cell r="N180" t="str">
            <v>Closed</v>
          </cell>
          <cell r="R180" t="str">
            <v>Open</v>
          </cell>
        </row>
        <row r="181">
          <cell r="A181">
            <v>2307180</v>
          </cell>
          <cell r="B181" t="str">
            <v>Rockland-Region 8</v>
          </cell>
          <cell r="D181">
            <v>1</v>
          </cell>
          <cell r="E181" t="str">
            <v>Rockland</v>
          </cell>
          <cell r="F181" t="str">
            <v xml:space="preserve">ME </v>
          </cell>
          <cell r="G181" t="str">
            <v>Maine</v>
          </cell>
          <cell r="J181" t="str">
            <v>n/a</v>
          </cell>
          <cell r="M181" t="str">
            <v>Closed starting 3/16/2020</v>
          </cell>
          <cell r="N181" t="str">
            <v>Closed</v>
          </cell>
          <cell r="R181" t="str">
            <v>Open</v>
          </cell>
        </row>
        <row r="182">
          <cell r="A182">
            <v>2307250</v>
          </cell>
          <cell r="B182" t="str">
            <v>Lamoine Public Schools</v>
          </cell>
          <cell r="D182">
            <v>1</v>
          </cell>
          <cell r="E182" t="str">
            <v>Ellsworth</v>
          </cell>
          <cell r="F182" t="str">
            <v xml:space="preserve">ME </v>
          </cell>
          <cell r="G182" t="str">
            <v>Maine</v>
          </cell>
          <cell r="J182">
            <v>124</v>
          </cell>
          <cell r="M182" t="str">
            <v>Closed starting 3/17/2020</v>
          </cell>
          <cell r="N182" t="str">
            <v>Closed</v>
          </cell>
          <cell r="R182" t="str">
            <v>Open</v>
          </cell>
        </row>
        <row r="183">
          <cell r="A183">
            <v>2307320</v>
          </cell>
          <cell r="B183" t="str">
            <v>Lewiston Public Schools</v>
          </cell>
          <cell r="D183">
            <v>9</v>
          </cell>
          <cell r="E183" t="str">
            <v>Lewiston</v>
          </cell>
          <cell r="F183" t="str">
            <v xml:space="preserve">ME </v>
          </cell>
          <cell r="G183" t="str">
            <v>Maine</v>
          </cell>
          <cell r="J183">
            <v>5523</v>
          </cell>
          <cell r="M183" t="str">
            <v>Closed starting 3/16/2020</v>
          </cell>
          <cell r="N183" t="str">
            <v>Closed</v>
          </cell>
          <cell r="R183" t="str">
            <v>Open</v>
          </cell>
        </row>
        <row r="184">
          <cell r="A184">
            <v>2307450</v>
          </cell>
          <cell r="B184" t="str">
            <v>Lincolnville Public Schools</v>
          </cell>
          <cell r="D184">
            <v>1</v>
          </cell>
          <cell r="E184" t="str">
            <v>Hope</v>
          </cell>
          <cell r="F184" t="str">
            <v xml:space="preserve">ME </v>
          </cell>
          <cell r="G184" t="str">
            <v>Maine</v>
          </cell>
          <cell r="J184">
            <v>216</v>
          </cell>
          <cell r="M184" t="str">
            <v>Closed starting 3/16/2020</v>
          </cell>
          <cell r="N184" t="str">
            <v>Closed</v>
          </cell>
          <cell r="R184" t="str">
            <v>Open</v>
          </cell>
        </row>
        <row r="185">
          <cell r="A185">
            <v>2307530</v>
          </cell>
          <cell r="B185" t="str">
            <v>Lisbon Public Schools</v>
          </cell>
          <cell r="D185">
            <v>3</v>
          </cell>
          <cell r="E185" t="str">
            <v>Lisbon</v>
          </cell>
          <cell r="F185" t="str">
            <v xml:space="preserve">ME </v>
          </cell>
          <cell r="G185" t="str">
            <v>Maine</v>
          </cell>
          <cell r="J185">
            <v>1288</v>
          </cell>
          <cell r="M185" t="str">
            <v>Closed starting 3/16/2020</v>
          </cell>
          <cell r="N185" t="str">
            <v>Closed</v>
          </cell>
          <cell r="R185" t="str">
            <v>Open</v>
          </cell>
        </row>
        <row r="186">
          <cell r="A186">
            <v>2307710</v>
          </cell>
          <cell r="B186" t="str">
            <v>Machias Public Schools</v>
          </cell>
          <cell r="D186">
            <v>3</v>
          </cell>
          <cell r="E186" t="str">
            <v>Machias</v>
          </cell>
          <cell r="F186" t="str">
            <v xml:space="preserve">ME </v>
          </cell>
          <cell r="G186" t="str">
            <v>Maine</v>
          </cell>
          <cell r="J186">
            <v>480</v>
          </cell>
          <cell r="M186" t="str">
            <v>Closed starting 3/17/2020</v>
          </cell>
          <cell r="N186" t="str">
            <v>Closed</v>
          </cell>
          <cell r="R186" t="str">
            <v>Open</v>
          </cell>
        </row>
        <row r="187">
          <cell r="A187">
            <v>2307800</v>
          </cell>
          <cell r="B187" t="str">
            <v>Madawaska Public Schools</v>
          </cell>
          <cell r="D187">
            <v>2</v>
          </cell>
          <cell r="E187" t="str">
            <v>Madawaska</v>
          </cell>
          <cell r="F187" t="str">
            <v xml:space="preserve">ME </v>
          </cell>
          <cell r="G187" t="str">
            <v>Maine</v>
          </cell>
          <cell r="J187">
            <v>431</v>
          </cell>
          <cell r="M187" t="str">
            <v>Closed starting 3/16/2020</v>
          </cell>
          <cell r="N187" t="str">
            <v>Closed</v>
          </cell>
          <cell r="R187" t="str">
            <v>Open</v>
          </cell>
        </row>
        <row r="188">
          <cell r="A188">
            <v>2308160</v>
          </cell>
          <cell r="B188" t="str">
            <v>Medway Public Schools</v>
          </cell>
          <cell r="D188">
            <v>1</v>
          </cell>
          <cell r="E188" t="str">
            <v>Medway</v>
          </cell>
          <cell r="F188" t="str">
            <v xml:space="preserve">ME </v>
          </cell>
          <cell r="G188" t="str">
            <v>Maine</v>
          </cell>
          <cell r="J188">
            <v>114</v>
          </cell>
          <cell r="M188" t="str">
            <v>Closed starting 3/16/2020</v>
          </cell>
          <cell r="N188" t="str">
            <v>Closed</v>
          </cell>
          <cell r="R188" t="str">
            <v>Open</v>
          </cell>
        </row>
        <row r="189">
          <cell r="A189">
            <v>2308250</v>
          </cell>
          <cell r="B189" t="str">
            <v>Milford Public Schools</v>
          </cell>
          <cell r="D189">
            <v>1</v>
          </cell>
          <cell r="E189" t="str">
            <v>Milford</v>
          </cell>
          <cell r="F189" t="str">
            <v xml:space="preserve">ME </v>
          </cell>
          <cell r="G189" t="str">
            <v>Maine</v>
          </cell>
          <cell r="J189">
            <v>318</v>
          </cell>
          <cell r="M189" t="str">
            <v>Closed starting 3/17/2020</v>
          </cell>
          <cell r="N189" t="str">
            <v>Closed</v>
          </cell>
          <cell r="R189" t="str">
            <v>Open</v>
          </cell>
        </row>
        <row r="190">
          <cell r="A190">
            <v>2308280</v>
          </cell>
          <cell r="B190" t="str">
            <v>Millinocket Public Schools</v>
          </cell>
          <cell r="D190">
            <v>2</v>
          </cell>
          <cell r="E190" t="str">
            <v>Millinocket</v>
          </cell>
          <cell r="F190" t="str">
            <v xml:space="preserve">ME </v>
          </cell>
          <cell r="G190" t="str">
            <v>Maine</v>
          </cell>
          <cell r="J190">
            <v>509</v>
          </cell>
          <cell r="M190" t="str">
            <v>Closed starting 3/16/2020</v>
          </cell>
          <cell r="N190" t="str">
            <v>Closed</v>
          </cell>
          <cell r="R190" t="str">
            <v>Open</v>
          </cell>
        </row>
        <row r="191">
          <cell r="A191">
            <v>2308400</v>
          </cell>
          <cell r="B191" t="str">
            <v>Moosabec CSD</v>
          </cell>
          <cell r="D191">
            <v>1</v>
          </cell>
          <cell r="E191" t="str">
            <v>Jonesport</v>
          </cell>
          <cell r="F191" t="str">
            <v xml:space="preserve">ME </v>
          </cell>
          <cell r="G191" t="str">
            <v>Maine</v>
          </cell>
          <cell r="J191">
            <v>78</v>
          </cell>
          <cell r="M191" t="str">
            <v>Closed starting 3/17/2020</v>
          </cell>
          <cell r="N191" t="str">
            <v>Closed</v>
          </cell>
          <cell r="R191" t="str">
            <v>Open</v>
          </cell>
        </row>
        <row r="192">
          <cell r="A192">
            <v>2308490</v>
          </cell>
          <cell r="B192" t="str">
            <v>Mount Desert Public Schools</v>
          </cell>
          <cell r="D192">
            <v>1</v>
          </cell>
          <cell r="E192" t="str">
            <v>Bar Harbor</v>
          </cell>
          <cell r="F192" t="str">
            <v xml:space="preserve">ME </v>
          </cell>
          <cell r="G192" t="str">
            <v>Maine</v>
          </cell>
          <cell r="J192">
            <v>180</v>
          </cell>
          <cell r="M192" t="str">
            <v>Closed starting 3/16/2020</v>
          </cell>
          <cell r="N192" t="str">
            <v>Closed</v>
          </cell>
          <cell r="R192" t="str">
            <v>Open</v>
          </cell>
        </row>
        <row r="193">
          <cell r="A193">
            <v>2308500</v>
          </cell>
          <cell r="B193" t="str">
            <v>Mt Desert CSD</v>
          </cell>
          <cell r="D193">
            <v>1</v>
          </cell>
          <cell r="E193" t="str">
            <v>Bar Harbor</v>
          </cell>
          <cell r="F193" t="str">
            <v xml:space="preserve">ME </v>
          </cell>
          <cell r="G193" t="str">
            <v>Maine</v>
          </cell>
          <cell r="J193">
            <v>539</v>
          </cell>
          <cell r="M193" t="str">
            <v>Closed starting 3/13/2020</v>
          </cell>
          <cell r="N193" t="str">
            <v>Closed</v>
          </cell>
          <cell r="R193" t="str">
            <v>Open</v>
          </cell>
        </row>
        <row r="194">
          <cell r="A194">
            <v>2308940</v>
          </cell>
          <cell r="B194" t="str">
            <v>Nobleboro Public Schools</v>
          </cell>
          <cell r="D194">
            <v>1</v>
          </cell>
          <cell r="E194" t="str">
            <v>Damariscotta</v>
          </cell>
          <cell r="F194" t="str">
            <v xml:space="preserve">ME </v>
          </cell>
          <cell r="G194" t="str">
            <v>Maine</v>
          </cell>
          <cell r="J194">
            <v>210</v>
          </cell>
          <cell r="M194" t="str">
            <v>Closed starting 3/16/2020</v>
          </cell>
          <cell r="N194" t="str">
            <v>Closed</v>
          </cell>
          <cell r="R194" t="str">
            <v>Open</v>
          </cell>
        </row>
        <row r="195">
          <cell r="A195">
            <v>2309100</v>
          </cell>
          <cell r="B195" t="str">
            <v>Lincoln-Region 3</v>
          </cell>
          <cell r="D195">
            <v>1</v>
          </cell>
          <cell r="E195" t="str">
            <v>Lincoln</v>
          </cell>
          <cell r="F195" t="str">
            <v xml:space="preserve">ME </v>
          </cell>
          <cell r="G195" t="str">
            <v>Maine</v>
          </cell>
          <cell r="J195" t="str">
            <v>n/a</v>
          </cell>
          <cell r="M195" t="str">
            <v>Closed starting 3/16/2020</v>
          </cell>
          <cell r="N195" t="str">
            <v>Closed</v>
          </cell>
          <cell r="R195" t="str">
            <v>Open</v>
          </cell>
        </row>
        <row r="196">
          <cell r="A196">
            <v>2309330</v>
          </cell>
          <cell r="B196" t="str">
            <v>Orrington Public Schools</v>
          </cell>
          <cell r="D196">
            <v>1</v>
          </cell>
          <cell r="E196" t="str">
            <v>Orrington</v>
          </cell>
          <cell r="F196" t="str">
            <v xml:space="preserve">ME </v>
          </cell>
          <cell r="G196" t="str">
            <v>Maine</v>
          </cell>
          <cell r="J196">
            <v>492</v>
          </cell>
          <cell r="M196" t="str">
            <v>Closed starting 3/16/2020</v>
          </cell>
          <cell r="N196" t="str">
            <v>Closed</v>
          </cell>
          <cell r="R196" t="str">
            <v>Open</v>
          </cell>
        </row>
        <row r="197">
          <cell r="A197">
            <v>2309390</v>
          </cell>
          <cell r="B197" t="str">
            <v>Otis Public Schools</v>
          </cell>
          <cell r="D197">
            <v>1</v>
          </cell>
          <cell r="E197" t="str">
            <v>Otis</v>
          </cell>
          <cell r="F197" t="str">
            <v xml:space="preserve">ME </v>
          </cell>
          <cell r="G197" t="str">
            <v>Maine</v>
          </cell>
          <cell r="J197">
            <v>108</v>
          </cell>
          <cell r="M197" t="str">
            <v>Closed starting 3/16/2020</v>
          </cell>
          <cell r="N197" t="str">
            <v>Closed</v>
          </cell>
          <cell r="R197" t="str">
            <v>Open</v>
          </cell>
        </row>
        <row r="198">
          <cell r="A198">
            <v>2309560</v>
          </cell>
          <cell r="B198" t="str">
            <v>Pembroke Public Schools</v>
          </cell>
          <cell r="D198">
            <v>1</v>
          </cell>
          <cell r="E198" t="str">
            <v>Eastport</v>
          </cell>
          <cell r="F198" t="str">
            <v xml:space="preserve">ME </v>
          </cell>
          <cell r="G198" t="str">
            <v>Maine</v>
          </cell>
          <cell r="J198">
            <v>103</v>
          </cell>
          <cell r="M198" t="str">
            <v>Closed starting 3/17/2020</v>
          </cell>
          <cell r="N198" t="str">
            <v>Closed</v>
          </cell>
          <cell r="R198" t="str">
            <v>Open</v>
          </cell>
        </row>
        <row r="199">
          <cell r="A199">
            <v>2309630</v>
          </cell>
          <cell r="B199" t="str">
            <v>Penobscot Public Schools</v>
          </cell>
          <cell r="D199">
            <v>1</v>
          </cell>
          <cell r="E199" t="str">
            <v>Blue Hill</v>
          </cell>
          <cell r="F199" t="str">
            <v xml:space="preserve">ME </v>
          </cell>
          <cell r="G199" t="str">
            <v>Maine</v>
          </cell>
          <cell r="J199">
            <v>91</v>
          </cell>
          <cell r="M199" t="str">
            <v>Closed starting 3/16/2020</v>
          </cell>
          <cell r="N199" t="str">
            <v>Closed</v>
          </cell>
          <cell r="R199" t="str">
            <v>Open</v>
          </cell>
        </row>
        <row r="200">
          <cell r="A200">
            <v>2309650</v>
          </cell>
          <cell r="B200" t="str">
            <v>Perry Public Schools</v>
          </cell>
          <cell r="D200">
            <v>1</v>
          </cell>
          <cell r="E200" t="str">
            <v>Eastport</v>
          </cell>
          <cell r="F200" t="str">
            <v xml:space="preserve">ME </v>
          </cell>
          <cell r="G200" t="str">
            <v>Maine</v>
          </cell>
          <cell r="J200">
            <v>129</v>
          </cell>
          <cell r="M200" t="str">
            <v>Closed starting 3/18/2020</v>
          </cell>
          <cell r="N200" t="str">
            <v>Closed</v>
          </cell>
          <cell r="R200" t="str">
            <v>Open</v>
          </cell>
        </row>
        <row r="201">
          <cell r="A201">
            <v>2309930</v>
          </cell>
          <cell r="B201" t="str">
            <v>Portland Public Schools</v>
          </cell>
          <cell r="D201">
            <v>17</v>
          </cell>
          <cell r="E201" t="str">
            <v>Portland</v>
          </cell>
          <cell r="F201" t="str">
            <v xml:space="preserve">ME </v>
          </cell>
          <cell r="G201" t="str">
            <v>Maine</v>
          </cell>
          <cell r="J201">
            <v>6761</v>
          </cell>
          <cell r="M201" t="str">
            <v>Closed starting 3/16/2020</v>
          </cell>
          <cell r="N201" t="str">
            <v>Closed</v>
          </cell>
          <cell r="R201" t="str">
            <v>Open</v>
          </cell>
        </row>
        <row r="202">
          <cell r="A202">
            <v>2309990</v>
          </cell>
          <cell r="B202" t="str">
            <v>Princeton Public Schools</v>
          </cell>
          <cell r="D202">
            <v>1</v>
          </cell>
          <cell r="E202" t="str">
            <v>Baileyville</v>
          </cell>
          <cell r="F202" t="str">
            <v xml:space="preserve">ME </v>
          </cell>
          <cell r="G202" t="str">
            <v>Maine</v>
          </cell>
          <cell r="J202">
            <v>138</v>
          </cell>
          <cell r="M202" t="str">
            <v>Closed starting 3/17/2020</v>
          </cell>
          <cell r="N202" t="str">
            <v>Closed</v>
          </cell>
          <cell r="R202" t="str">
            <v>Open</v>
          </cell>
        </row>
        <row r="203">
          <cell r="A203">
            <v>2310380</v>
          </cell>
          <cell r="B203" t="str">
            <v>Saco Public Schools</v>
          </cell>
          <cell r="D203">
            <v>4</v>
          </cell>
          <cell r="E203" t="str">
            <v>Saco</v>
          </cell>
          <cell r="F203" t="str">
            <v xml:space="preserve">ME </v>
          </cell>
          <cell r="G203" t="str">
            <v>Maine</v>
          </cell>
          <cell r="J203">
            <v>2775</v>
          </cell>
          <cell r="M203" t="str">
            <v>Closed starting 3/16/2020</v>
          </cell>
          <cell r="N203" t="str">
            <v>Closed</v>
          </cell>
          <cell r="R203" t="str">
            <v>Open</v>
          </cell>
        </row>
        <row r="204">
          <cell r="A204">
            <v>2310500</v>
          </cell>
          <cell r="B204" t="str">
            <v>Sanford Public Schools</v>
          </cell>
          <cell r="D204">
            <v>7</v>
          </cell>
          <cell r="E204" t="str">
            <v>Sanford</v>
          </cell>
          <cell r="F204" t="str">
            <v xml:space="preserve">ME </v>
          </cell>
          <cell r="G204" t="str">
            <v>Maine</v>
          </cell>
          <cell r="J204">
            <v>3148</v>
          </cell>
          <cell r="M204" t="str">
            <v>Closed starting 3/16/2020</v>
          </cell>
          <cell r="N204" t="str">
            <v>Closed</v>
          </cell>
          <cell r="R204" t="str">
            <v>Open</v>
          </cell>
        </row>
        <row r="205">
          <cell r="A205">
            <v>2310530</v>
          </cell>
          <cell r="B205" t="str">
            <v>Scarborough Public Schools</v>
          </cell>
          <cell r="D205">
            <v>6</v>
          </cell>
          <cell r="E205" t="str">
            <v>Scarborough</v>
          </cell>
          <cell r="F205" t="str">
            <v xml:space="preserve">ME </v>
          </cell>
          <cell r="G205" t="str">
            <v>Maine</v>
          </cell>
          <cell r="J205">
            <v>2938</v>
          </cell>
          <cell r="M205" t="str">
            <v>Closed starting 3/16/2020</v>
          </cell>
          <cell r="N205" t="str">
            <v>Closed</v>
          </cell>
          <cell r="R205" t="str">
            <v>Open</v>
          </cell>
        </row>
        <row r="206">
          <cell r="A206">
            <v>2310590</v>
          </cell>
          <cell r="B206" t="str">
            <v>RSU 11/MSAD 11</v>
          </cell>
          <cell r="D206">
            <v>7</v>
          </cell>
          <cell r="E206" t="str">
            <v>Gardiner</v>
          </cell>
          <cell r="F206" t="str">
            <v xml:space="preserve">ME </v>
          </cell>
          <cell r="G206" t="str">
            <v>Maine</v>
          </cell>
          <cell r="J206">
            <v>2040</v>
          </cell>
          <cell r="M206" t="str">
            <v>Closed starting 3/16/2020</v>
          </cell>
          <cell r="N206" t="str">
            <v>Closed</v>
          </cell>
          <cell r="R206" t="str">
            <v>Open</v>
          </cell>
        </row>
        <row r="207">
          <cell r="A207">
            <v>2310620</v>
          </cell>
          <cell r="B207" t="str">
            <v>RSU 82</v>
          </cell>
          <cell r="D207">
            <v>1</v>
          </cell>
          <cell r="E207" t="str">
            <v>Jackman</v>
          </cell>
          <cell r="F207" t="str">
            <v xml:space="preserve">ME </v>
          </cell>
          <cell r="G207" t="str">
            <v>Maine</v>
          </cell>
          <cell r="J207">
            <v>147</v>
          </cell>
          <cell r="M207" t="str">
            <v>Closed starting 3/16/2020</v>
          </cell>
          <cell r="N207" t="str">
            <v>Closed</v>
          </cell>
          <cell r="R207" t="str">
            <v>Open</v>
          </cell>
        </row>
        <row r="208">
          <cell r="A208">
            <v>2310650</v>
          </cell>
          <cell r="B208" t="str">
            <v>RSU 83/MSAD 13</v>
          </cell>
          <cell r="D208">
            <v>3</v>
          </cell>
          <cell r="E208" t="str">
            <v>Bingham</v>
          </cell>
          <cell r="F208" t="str">
            <v xml:space="preserve">ME </v>
          </cell>
          <cell r="G208" t="str">
            <v>Maine</v>
          </cell>
          <cell r="J208">
            <v>186</v>
          </cell>
          <cell r="M208" t="str">
            <v>Closed starting 3/16/2020</v>
          </cell>
          <cell r="N208" t="str">
            <v>Closed</v>
          </cell>
          <cell r="R208" t="str">
            <v>Open</v>
          </cell>
        </row>
        <row r="209">
          <cell r="A209">
            <v>2310680</v>
          </cell>
          <cell r="B209" t="str">
            <v>RSU 84/MSAD 14</v>
          </cell>
          <cell r="D209">
            <v>1</v>
          </cell>
          <cell r="E209" t="str">
            <v>Danforth</v>
          </cell>
          <cell r="F209" t="str">
            <v xml:space="preserve">ME </v>
          </cell>
          <cell r="G209" t="str">
            <v>Maine</v>
          </cell>
          <cell r="J209">
            <v>146</v>
          </cell>
          <cell r="M209" t="str">
            <v>Closed starting 3/16/2020</v>
          </cell>
          <cell r="N209" t="str">
            <v>Closed</v>
          </cell>
          <cell r="R209" t="str">
            <v>Open</v>
          </cell>
        </row>
        <row r="210">
          <cell r="A210">
            <v>2310710</v>
          </cell>
          <cell r="B210" t="str">
            <v>RSU 15/MSAD 15</v>
          </cell>
          <cell r="D210">
            <v>5</v>
          </cell>
          <cell r="E210" t="str">
            <v>Gray</v>
          </cell>
          <cell r="F210" t="str">
            <v xml:space="preserve">ME </v>
          </cell>
          <cell r="G210" t="str">
            <v>Maine</v>
          </cell>
          <cell r="J210">
            <v>1980</v>
          </cell>
          <cell r="M210" t="str">
            <v>Closed starting 3/16/2020</v>
          </cell>
          <cell r="N210" t="str">
            <v>Closed</v>
          </cell>
          <cell r="R210" t="str">
            <v>Open</v>
          </cell>
        </row>
        <row r="211">
          <cell r="A211">
            <v>2310770</v>
          </cell>
          <cell r="B211" t="str">
            <v>RSU 17/MSAD 17</v>
          </cell>
          <cell r="D211">
            <v>10</v>
          </cell>
          <cell r="E211" t="str">
            <v>South Paris</v>
          </cell>
          <cell r="F211" t="str">
            <v xml:space="preserve">ME </v>
          </cell>
          <cell r="G211" t="str">
            <v>Maine</v>
          </cell>
          <cell r="J211">
            <v>3419</v>
          </cell>
          <cell r="M211" t="str">
            <v>Closed starting 3/16/2020</v>
          </cell>
          <cell r="N211" t="str">
            <v>Closed</v>
          </cell>
          <cell r="R211" t="str">
            <v>Open</v>
          </cell>
        </row>
        <row r="212">
          <cell r="A212">
            <v>2310860</v>
          </cell>
          <cell r="B212" t="str">
            <v>RSU 79/MSAD 01</v>
          </cell>
          <cell r="D212">
            <v>6</v>
          </cell>
          <cell r="E212" t="str">
            <v>Presque Isle</v>
          </cell>
          <cell r="F212" t="str">
            <v xml:space="preserve">ME </v>
          </cell>
          <cell r="G212" t="str">
            <v>Maine</v>
          </cell>
          <cell r="J212">
            <v>1734</v>
          </cell>
          <cell r="M212" t="str">
            <v>Closed starting 3/16/2020</v>
          </cell>
          <cell r="N212" t="str">
            <v>Closed</v>
          </cell>
          <cell r="R212" t="str">
            <v>Open</v>
          </cell>
        </row>
        <row r="213">
          <cell r="A213">
            <v>2310890</v>
          </cell>
          <cell r="B213" t="str">
            <v>RSU 86/MSAD 20</v>
          </cell>
          <cell r="D213">
            <v>2</v>
          </cell>
          <cell r="E213" t="str">
            <v>Fort Fairfield</v>
          </cell>
          <cell r="F213" t="str">
            <v xml:space="preserve">ME </v>
          </cell>
          <cell r="G213" t="str">
            <v>Maine</v>
          </cell>
          <cell r="J213">
            <v>514</v>
          </cell>
          <cell r="M213" t="str">
            <v>Closed starting 3/16/2020</v>
          </cell>
          <cell r="N213" t="str">
            <v>Closed</v>
          </cell>
          <cell r="R213" t="str">
            <v>Open</v>
          </cell>
        </row>
        <row r="214">
          <cell r="A214">
            <v>2310980</v>
          </cell>
          <cell r="B214" t="str">
            <v>RSU 87/MSAD 23</v>
          </cell>
          <cell r="D214">
            <v>3</v>
          </cell>
          <cell r="E214" t="str">
            <v>Carmel</v>
          </cell>
          <cell r="F214" t="str">
            <v xml:space="preserve">ME </v>
          </cell>
          <cell r="G214" t="str">
            <v>Maine</v>
          </cell>
          <cell r="J214">
            <v>646</v>
          </cell>
          <cell r="M214" t="str">
            <v>Closed starting 3/16/2020</v>
          </cell>
          <cell r="N214" t="str">
            <v>Closed</v>
          </cell>
          <cell r="R214" t="str">
            <v>Open</v>
          </cell>
        </row>
        <row r="215">
          <cell r="A215">
            <v>2311100</v>
          </cell>
          <cell r="B215" t="str">
            <v>MSAD 27</v>
          </cell>
          <cell r="D215">
            <v>3</v>
          </cell>
          <cell r="E215" t="str">
            <v>Fort Kent</v>
          </cell>
          <cell r="F215" t="str">
            <v xml:space="preserve">ME </v>
          </cell>
          <cell r="G215" t="str">
            <v>Maine</v>
          </cell>
          <cell r="J215">
            <v>864</v>
          </cell>
          <cell r="M215" t="str">
            <v>Closed starting 3/16/2020</v>
          </cell>
          <cell r="N215" t="str">
            <v>Closed</v>
          </cell>
          <cell r="R215" t="str">
            <v>Open</v>
          </cell>
        </row>
        <row r="216">
          <cell r="A216">
            <v>2311130</v>
          </cell>
          <cell r="B216" t="str">
            <v>RSU 28/MSAD 28</v>
          </cell>
          <cell r="D216">
            <v>2</v>
          </cell>
          <cell r="E216" t="str">
            <v>Camden</v>
          </cell>
          <cell r="F216" t="str">
            <v xml:space="preserve">ME </v>
          </cell>
          <cell r="G216" t="str">
            <v>Maine</v>
          </cell>
          <cell r="J216">
            <v>742</v>
          </cell>
          <cell r="M216" t="str">
            <v>Closed starting 3/16/2020</v>
          </cell>
          <cell r="N216" t="str">
            <v>Closed</v>
          </cell>
          <cell r="R216" t="str">
            <v>Open</v>
          </cell>
        </row>
        <row r="217">
          <cell r="A217">
            <v>2311160</v>
          </cell>
          <cell r="B217" t="str">
            <v>RSU 29/MSAD 29</v>
          </cell>
          <cell r="D217">
            <v>4</v>
          </cell>
          <cell r="E217" t="str">
            <v>Houlton</v>
          </cell>
          <cell r="F217" t="str">
            <v xml:space="preserve">ME </v>
          </cell>
          <cell r="G217" t="str">
            <v>Maine</v>
          </cell>
          <cell r="J217">
            <v>1386</v>
          </cell>
          <cell r="M217" t="str">
            <v>Closed starting 3/16/2020</v>
          </cell>
          <cell r="N217" t="str">
            <v>Closed</v>
          </cell>
          <cell r="R217" t="str">
            <v>Open</v>
          </cell>
        </row>
        <row r="218">
          <cell r="A218">
            <v>2311220</v>
          </cell>
          <cell r="B218" t="str">
            <v>RSU 30/MSAD 30</v>
          </cell>
          <cell r="D218">
            <v>3</v>
          </cell>
          <cell r="E218" t="str">
            <v>Lee</v>
          </cell>
          <cell r="F218" t="str">
            <v xml:space="preserve">ME </v>
          </cell>
          <cell r="G218" t="str">
            <v>Maine</v>
          </cell>
          <cell r="J218">
            <v>263</v>
          </cell>
          <cell r="M218" t="str">
            <v>Closed starting 3/17/2020</v>
          </cell>
          <cell r="N218" t="str">
            <v>Closed</v>
          </cell>
          <cell r="R218" t="str">
            <v>Open</v>
          </cell>
        </row>
        <row r="219">
          <cell r="A219">
            <v>2311280</v>
          </cell>
          <cell r="B219" t="str">
            <v>RSU 32/MSAD 32</v>
          </cell>
          <cell r="D219">
            <v>1</v>
          </cell>
          <cell r="E219" t="str">
            <v>Ashland</v>
          </cell>
          <cell r="F219" t="str">
            <v xml:space="preserve">ME </v>
          </cell>
          <cell r="G219" t="str">
            <v>Maine</v>
          </cell>
          <cell r="J219">
            <v>291</v>
          </cell>
          <cell r="M219" t="str">
            <v>Closed starting 3/16/2020</v>
          </cell>
          <cell r="N219" t="str">
            <v>Closed</v>
          </cell>
          <cell r="R219" t="str">
            <v>Open</v>
          </cell>
        </row>
        <row r="220">
          <cell r="A220">
            <v>2311310</v>
          </cell>
          <cell r="B220" t="str">
            <v>RSU 33/MSAD 33</v>
          </cell>
          <cell r="D220">
            <v>3</v>
          </cell>
          <cell r="E220" t="str">
            <v>Frenchville</v>
          </cell>
          <cell r="F220" t="str">
            <v xml:space="preserve">ME </v>
          </cell>
          <cell r="G220" t="str">
            <v>Maine</v>
          </cell>
          <cell r="J220">
            <v>226</v>
          </cell>
          <cell r="M220" t="str">
            <v>Closed starting 3/16/2020</v>
          </cell>
          <cell r="N220" t="str">
            <v>Closed</v>
          </cell>
          <cell r="R220" t="str">
            <v>Open</v>
          </cell>
        </row>
        <row r="221">
          <cell r="A221">
            <v>2311370</v>
          </cell>
          <cell r="B221" t="str">
            <v>RSU 35/MSAD 35</v>
          </cell>
          <cell r="D221">
            <v>5</v>
          </cell>
          <cell r="E221" t="str">
            <v>Eliot</v>
          </cell>
          <cell r="F221" t="str">
            <v xml:space="preserve">ME </v>
          </cell>
          <cell r="G221" t="str">
            <v>Maine</v>
          </cell>
          <cell r="J221">
            <v>2154</v>
          </cell>
          <cell r="M221" t="str">
            <v>Closed starting 3/16/2020</v>
          </cell>
          <cell r="N221" t="str">
            <v>Closed</v>
          </cell>
          <cell r="R221" t="str">
            <v>Open</v>
          </cell>
        </row>
        <row r="222">
          <cell r="A222">
            <v>2311430</v>
          </cell>
          <cell r="B222" t="str">
            <v>RSU 37/MSAD 37</v>
          </cell>
          <cell r="D222">
            <v>4</v>
          </cell>
          <cell r="E222" t="str">
            <v>Harrington</v>
          </cell>
          <cell r="F222" t="str">
            <v xml:space="preserve">ME </v>
          </cell>
          <cell r="G222" t="str">
            <v>Maine</v>
          </cell>
          <cell r="J222">
            <v>650</v>
          </cell>
          <cell r="M222" t="str">
            <v>Closed starting 3/16/2020</v>
          </cell>
          <cell r="N222" t="str">
            <v>Closed</v>
          </cell>
          <cell r="R222" t="str">
            <v>Open</v>
          </cell>
        </row>
        <row r="223">
          <cell r="A223">
            <v>2311520</v>
          </cell>
          <cell r="B223" t="str">
            <v>RSU 03/MSAD 03</v>
          </cell>
          <cell r="D223">
            <v>8</v>
          </cell>
          <cell r="E223" t="str">
            <v>Unity</v>
          </cell>
          <cell r="F223" t="str">
            <v xml:space="preserve">ME </v>
          </cell>
          <cell r="G223" t="str">
            <v>Maine</v>
          </cell>
          <cell r="J223">
            <v>1314</v>
          </cell>
          <cell r="M223" t="str">
            <v>Closed starting 3/16/2020</v>
          </cell>
          <cell r="N223" t="str">
            <v>Closed</v>
          </cell>
          <cell r="R223" t="str">
            <v>Open</v>
          </cell>
        </row>
        <row r="224">
          <cell r="A224">
            <v>2311550</v>
          </cell>
          <cell r="B224" t="str">
            <v>RSU 40/MSAD 40</v>
          </cell>
          <cell r="D224">
            <v>7</v>
          </cell>
          <cell r="E224" t="str">
            <v>Union</v>
          </cell>
          <cell r="F224" t="str">
            <v xml:space="preserve">ME </v>
          </cell>
          <cell r="G224" t="str">
            <v>Maine</v>
          </cell>
          <cell r="J224">
            <v>1852</v>
          </cell>
          <cell r="M224" t="str">
            <v>Closed starting 3/16/2020</v>
          </cell>
          <cell r="N224" t="str">
            <v>Closed</v>
          </cell>
          <cell r="R224" t="str">
            <v>Open</v>
          </cell>
        </row>
        <row r="225">
          <cell r="A225">
            <v>2311580</v>
          </cell>
          <cell r="B225" t="str">
            <v>RSU 41/MSAD 41</v>
          </cell>
          <cell r="D225">
            <v>3</v>
          </cell>
          <cell r="E225" t="str">
            <v>Lagrange</v>
          </cell>
          <cell r="F225" t="str">
            <v xml:space="preserve">ME </v>
          </cell>
          <cell r="G225" t="str">
            <v>Maine</v>
          </cell>
          <cell r="J225">
            <v>621</v>
          </cell>
          <cell r="M225" t="str">
            <v>Closed starting 3/16/2020</v>
          </cell>
          <cell r="N225" t="str">
            <v>Closed</v>
          </cell>
          <cell r="R225" t="str">
            <v>Open</v>
          </cell>
        </row>
        <row r="226">
          <cell r="A226">
            <v>2311610</v>
          </cell>
          <cell r="B226" t="str">
            <v>RSU 42/MSAD 42</v>
          </cell>
          <cell r="D226">
            <v>2</v>
          </cell>
          <cell r="E226" t="str">
            <v>Mars Hill</v>
          </cell>
          <cell r="F226" t="str">
            <v xml:space="preserve">ME </v>
          </cell>
          <cell r="G226" t="str">
            <v>Maine</v>
          </cell>
          <cell r="J226">
            <v>413</v>
          </cell>
          <cell r="M226" t="str">
            <v>Closed starting 3/18/2020</v>
          </cell>
          <cell r="N226" t="str">
            <v>Closed</v>
          </cell>
          <cell r="R226" t="str">
            <v>Open</v>
          </cell>
        </row>
        <row r="227">
          <cell r="A227">
            <v>2311670</v>
          </cell>
          <cell r="B227" t="str">
            <v>RSU 44/MSAD 44</v>
          </cell>
          <cell r="D227">
            <v>4</v>
          </cell>
          <cell r="E227" t="str">
            <v>Bethel</v>
          </cell>
          <cell r="F227" t="str">
            <v xml:space="preserve">ME </v>
          </cell>
          <cell r="G227" t="str">
            <v>Maine</v>
          </cell>
          <cell r="J227">
            <v>724</v>
          </cell>
          <cell r="M227" t="str">
            <v>Closed starting 3/16/2020</v>
          </cell>
          <cell r="N227" t="str">
            <v>Closed</v>
          </cell>
          <cell r="R227" t="str">
            <v>Open</v>
          </cell>
        </row>
        <row r="228">
          <cell r="A228">
            <v>2311700</v>
          </cell>
          <cell r="B228" t="str">
            <v>RSU 45/MSAD 45</v>
          </cell>
          <cell r="D228">
            <v>2</v>
          </cell>
          <cell r="E228" t="str">
            <v>Washburn</v>
          </cell>
          <cell r="F228" t="str">
            <v xml:space="preserve">ME </v>
          </cell>
          <cell r="G228" t="str">
            <v>Maine</v>
          </cell>
          <cell r="J228">
            <v>310</v>
          </cell>
          <cell r="M228" t="str">
            <v>Closed starting 3/16/2020</v>
          </cell>
          <cell r="N228" t="str">
            <v>Closed</v>
          </cell>
          <cell r="R228" t="str">
            <v>Open</v>
          </cell>
        </row>
        <row r="229">
          <cell r="A229">
            <v>2311730</v>
          </cell>
          <cell r="B229" t="str">
            <v>RSU 80/MSAD 04</v>
          </cell>
          <cell r="D229">
            <v>2</v>
          </cell>
          <cell r="E229" t="str">
            <v>Guilford</v>
          </cell>
          <cell r="F229" t="str">
            <v xml:space="preserve">ME </v>
          </cell>
          <cell r="G229" t="str">
            <v>Maine</v>
          </cell>
          <cell r="J229">
            <v>540</v>
          </cell>
          <cell r="M229" t="str">
            <v>Closed starting 3/17/2020</v>
          </cell>
          <cell r="N229" t="str">
            <v>Closed</v>
          </cell>
          <cell r="R229" t="str">
            <v>Open</v>
          </cell>
        </row>
        <row r="230">
          <cell r="A230">
            <v>2311790</v>
          </cell>
          <cell r="B230" t="str">
            <v>RSU 06/MSAD 06</v>
          </cell>
          <cell r="D230">
            <v>8</v>
          </cell>
          <cell r="E230" t="str">
            <v>Buxton</v>
          </cell>
          <cell r="F230" t="str">
            <v xml:space="preserve">ME </v>
          </cell>
          <cell r="G230" t="str">
            <v>Maine</v>
          </cell>
          <cell r="J230">
            <v>3551</v>
          </cell>
          <cell r="M230" t="str">
            <v>Closed starting 3/16/2020</v>
          </cell>
          <cell r="N230" t="str">
            <v>Closed</v>
          </cell>
          <cell r="R230" t="str">
            <v>Open</v>
          </cell>
        </row>
        <row r="231">
          <cell r="A231">
            <v>2311850</v>
          </cell>
          <cell r="B231" t="str">
            <v>RSU 08/MSAD 08</v>
          </cell>
          <cell r="D231">
            <v>1</v>
          </cell>
          <cell r="E231" t="str">
            <v>Vinalhaven</v>
          </cell>
          <cell r="F231" t="str">
            <v xml:space="preserve">ME </v>
          </cell>
          <cell r="G231" t="str">
            <v>Maine</v>
          </cell>
          <cell r="J231">
            <v>174</v>
          </cell>
          <cell r="M231" t="str">
            <v>Closed starting 3/18/2020</v>
          </cell>
          <cell r="N231" t="str">
            <v>Closed</v>
          </cell>
          <cell r="R231" t="str">
            <v>Open</v>
          </cell>
        </row>
        <row r="232">
          <cell r="A232">
            <v>2312140</v>
          </cell>
          <cell r="B232" t="str">
            <v>Sedgwick Public Schools</v>
          </cell>
          <cell r="D232">
            <v>1</v>
          </cell>
          <cell r="E232" t="str">
            <v>Deer Isle</v>
          </cell>
          <cell r="F232" t="str">
            <v xml:space="preserve">ME </v>
          </cell>
          <cell r="G232" t="str">
            <v>Maine</v>
          </cell>
          <cell r="J232">
            <v>147</v>
          </cell>
          <cell r="M232" t="str">
            <v>Closed starting 3/16/2020</v>
          </cell>
          <cell r="N232" t="str">
            <v>Closed</v>
          </cell>
          <cell r="R232" t="str">
            <v>Open</v>
          </cell>
        </row>
        <row r="233">
          <cell r="A233">
            <v>2312300</v>
          </cell>
          <cell r="B233" t="str">
            <v>South Bristol Public Schools</v>
          </cell>
          <cell r="D233">
            <v>1</v>
          </cell>
          <cell r="E233" t="str">
            <v>Damariscotta</v>
          </cell>
          <cell r="F233" t="str">
            <v xml:space="preserve">ME </v>
          </cell>
          <cell r="G233" t="str">
            <v>Maine</v>
          </cell>
          <cell r="J233">
            <v>90</v>
          </cell>
          <cell r="M233" t="str">
            <v>Closed starting 3/16/2020</v>
          </cell>
          <cell r="N233" t="str">
            <v>Closed</v>
          </cell>
          <cell r="R233" t="str">
            <v>Open</v>
          </cell>
        </row>
        <row r="234">
          <cell r="A234">
            <v>2312330</v>
          </cell>
          <cell r="B234" t="str">
            <v>South Portland Public Schools</v>
          </cell>
          <cell r="D234">
            <v>8</v>
          </cell>
          <cell r="E234" t="str">
            <v>South Portland</v>
          </cell>
          <cell r="F234" t="str">
            <v xml:space="preserve">ME </v>
          </cell>
          <cell r="G234" t="str">
            <v>Maine</v>
          </cell>
          <cell r="J234">
            <v>2982</v>
          </cell>
          <cell r="M234" t="str">
            <v>Closed starting 3/16/2020</v>
          </cell>
          <cell r="N234" t="str">
            <v>Closed</v>
          </cell>
          <cell r="R234" t="str">
            <v>Open</v>
          </cell>
        </row>
        <row r="235">
          <cell r="A235">
            <v>2312360</v>
          </cell>
          <cell r="B235" t="str">
            <v>Southport Public Schools</v>
          </cell>
          <cell r="D235">
            <v>1</v>
          </cell>
          <cell r="E235" t="str">
            <v>Boothbay Harbor</v>
          </cell>
          <cell r="F235" t="str">
            <v xml:space="preserve">ME </v>
          </cell>
          <cell r="G235" t="str">
            <v>Maine</v>
          </cell>
          <cell r="J235">
            <v>36</v>
          </cell>
          <cell r="M235" t="str">
            <v>Closed starting 3/16/2020</v>
          </cell>
          <cell r="N235" t="str">
            <v>Closed</v>
          </cell>
          <cell r="R235" t="str">
            <v>Open</v>
          </cell>
        </row>
        <row r="236">
          <cell r="A236">
            <v>2313110</v>
          </cell>
          <cell r="B236" t="str">
            <v>Vassalboro Public Schools</v>
          </cell>
          <cell r="D236">
            <v>1</v>
          </cell>
          <cell r="E236" t="str">
            <v>Waterville</v>
          </cell>
          <cell r="F236" t="str">
            <v xml:space="preserve">ME </v>
          </cell>
          <cell r="G236" t="str">
            <v>Maine</v>
          </cell>
          <cell r="J236">
            <v>538</v>
          </cell>
          <cell r="M236" t="str">
            <v>Closed starting 3/16/2020</v>
          </cell>
          <cell r="N236" t="str">
            <v>Closed</v>
          </cell>
          <cell r="R236" t="str">
            <v>Open</v>
          </cell>
        </row>
        <row r="237">
          <cell r="A237">
            <v>2313350</v>
          </cell>
          <cell r="B237" t="str">
            <v>Waterville Public Schools</v>
          </cell>
          <cell r="D237">
            <v>5</v>
          </cell>
          <cell r="E237" t="str">
            <v>Waterville</v>
          </cell>
          <cell r="F237" t="str">
            <v xml:space="preserve">ME </v>
          </cell>
          <cell r="G237" t="str">
            <v>Maine</v>
          </cell>
          <cell r="J237">
            <v>1788</v>
          </cell>
          <cell r="M237" t="str">
            <v>Closed starting 3/16/2020</v>
          </cell>
          <cell r="N237" t="str">
            <v>Closed</v>
          </cell>
          <cell r="R237" t="str">
            <v>Open</v>
          </cell>
        </row>
        <row r="238">
          <cell r="A238">
            <v>2313490</v>
          </cell>
          <cell r="B238" t="str">
            <v>Wells-Ogunquit CSD</v>
          </cell>
          <cell r="D238">
            <v>3</v>
          </cell>
          <cell r="E238" t="str">
            <v>Wells</v>
          </cell>
          <cell r="F238" t="str">
            <v xml:space="preserve">ME </v>
          </cell>
          <cell r="G238" t="str">
            <v>Maine</v>
          </cell>
          <cell r="J238">
            <v>1339</v>
          </cell>
          <cell r="M238" t="str">
            <v>Closed starting 3/16/2020</v>
          </cell>
          <cell r="N238" t="str">
            <v>Closed</v>
          </cell>
          <cell r="R238" t="str">
            <v>Open</v>
          </cell>
        </row>
        <row r="239">
          <cell r="A239">
            <v>2313530</v>
          </cell>
          <cell r="B239" t="str">
            <v>West Bath Public Schools</v>
          </cell>
          <cell r="D239">
            <v>1</v>
          </cell>
          <cell r="E239" t="str">
            <v>West Bath</v>
          </cell>
          <cell r="F239" t="str">
            <v xml:space="preserve">ME </v>
          </cell>
          <cell r="G239" t="str">
            <v>Maine</v>
          </cell>
          <cell r="J239">
            <v>130</v>
          </cell>
          <cell r="M239" t="str">
            <v>Closed starting 3/16/2020</v>
          </cell>
          <cell r="N239" t="str">
            <v>Closed</v>
          </cell>
          <cell r="R239" t="str">
            <v>Open</v>
          </cell>
        </row>
        <row r="240">
          <cell r="A240">
            <v>2313560</v>
          </cell>
          <cell r="B240" t="str">
            <v>Westbrook Public Schools</v>
          </cell>
          <cell r="D240">
            <v>6</v>
          </cell>
          <cell r="E240" t="str">
            <v>Westbrook</v>
          </cell>
          <cell r="F240" t="str">
            <v xml:space="preserve">ME </v>
          </cell>
          <cell r="G240" t="str">
            <v>Maine</v>
          </cell>
          <cell r="J240">
            <v>2497</v>
          </cell>
          <cell r="M240" t="str">
            <v>Closed starting 3/16/2020</v>
          </cell>
          <cell r="N240" t="str">
            <v>Closed</v>
          </cell>
          <cell r="R240" t="str">
            <v>Open</v>
          </cell>
        </row>
        <row r="241">
          <cell r="A241">
            <v>2313860</v>
          </cell>
          <cell r="B241" t="str">
            <v>Winslow Schools</v>
          </cell>
          <cell r="D241">
            <v>3</v>
          </cell>
          <cell r="E241" t="str">
            <v>Waterville</v>
          </cell>
          <cell r="F241" t="str">
            <v xml:space="preserve">ME </v>
          </cell>
          <cell r="G241" t="str">
            <v>Maine</v>
          </cell>
          <cell r="J241">
            <v>1182</v>
          </cell>
          <cell r="M241" t="str">
            <v>Closed starting 3/16/2020</v>
          </cell>
          <cell r="N241" t="str">
            <v>Closed</v>
          </cell>
          <cell r="R241" t="str">
            <v>Open</v>
          </cell>
        </row>
        <row r="242">
          <cell r="A242">
            <v>2313970</v>
          </cell>
          <cell r="B242" t="str">
            <v>Winthrop Public Schools</v>
          </cell>
          <cell r="D242">
            <v>3</v>
          </cell>
          <cell r="E242" t="str">
            <v>Winthrop</v>
          </cell>
          <cell r="F242" t="str">
            <v xml:space="preserve">ME </v>
          </cell>
          <cell r="G242" t="str">
            <v>Maine</v>
          </cell>
          <cell r="J242">
            <v>891</v>
          </cell>
          <cell r="M242" t="str">
            <v>Closed starting 3/16/2020</v>
          </cell>
          <cell r="N242" t="str">
            <v>Closed</v>
          </cell>
          <cell r="R242" t="str">
            <v>Open</v>
          </cell>
        </row>
        <row r="243">
          <cell r="A243">
            <v>2313980</v>
          </cell>
          <cell r="B243" t="str">
            <v>Wiscasset Public Schools</v>
          </cell>
          <cell r="D243">
            <v>2</v>
          </cell>
          <cell r="E243" t="str">
            <v>Wiscasset</v>
          </cell>
          <cell r="F243" t="str">
            <v xml:space="preserve">ME </v>
          </cell>
          <cell r="G243" t="str">
            <v>Maine</v>
          </cell>
          <cell r="J243">
            <v>518</v>
          </cell>
          <cell r="M243" t="str">
            <v>Closed starting 3/16/2020</v>
          </cell>
          <cell r="N243" t="str">
            <v>Closed</v>
          </cell>
          <cell r="R243" t="str">
            <v>Open</v>
          </cell>
        </row>
        <row r="244">
          <cell r="A244">
            <v>2314130</v>
          </cell>
          <cell r="B244" t="str">
            <v>York Public Schools</v>
          </cell>
          <cell r="D244">
            <v>4</v>
          </cell>
          <cell r="E244" t="str">
            <v>York</v>
          </cell>
          <cell r="F244" t="str">
            <v xml:space="preserve">ME </v>
          </cell>
          <cell r="G244" t="str">
            <v>Maine</v>
          </cell>
          <cell r="J244">
            <v>1734</v>
          </cell>
          <cell r="M244" t="str">
            <v>Closed starting 3/16/2020</v>
          </cell>
          <cell r="N244" t="str">
            <v>Closed</v>
          </cell>
          <cell r="R244" t="str">
            <v>Open</v>
          </cell>
        </row>
        <row r="245">
          <cell r="A245">
            <v>2314160</v>
          </cell>
          <cell r="B245" t="str">
            <v>RSU 52/MSAD 52</v>
          </cell>
          <cell r="D245">
            <v>6</v>
          </cell>
          <cell r="E245" t="str">
            <v>Turner</v>
          </cell>
          <cell r="F245" t="str">
            <v xml:space="preserve">ME </v>
          </cell>
          <cell r="G245" t="str">
            <v>Maine</v>
          </cell>
          <cell r="J245">
            <v>1946</v>
          </cell>
          <cell r="M245" t="str">
            <v>Closed starting 3/16/2020</v>
          </cell>
          <cell r="N245" t="str">
            <v>Closed</v>
          </cell>
          <cell r="R245" t="str">
            <v>Open</v>
          </cell>
        </row>
        <row r="246">
          <cell r="A246">
            <v>2314190</v>
          </cell>
          <cell r="B246" t="str">
            <v>RSU 55/MSAD 55</v>
          </cell>
          <cell r="D246">
            <v>3</v>
          </cell>
          <cell r="E246" t="str">
            <v>Hiram</v>
          </cell>
          <cell r="F246" t="str">
            <v xml:space="preserve">ME </v>
          </cell>
          <cell r="G246" t="str">
            <v>Maine</v>
          </cell>
          <cell r="J246">
            <v>1004</v>
          </cell>
          <cell r="M246" t="str">
            <v>Closed starting 3/16/2020</v>
          </cell>
          <cell r="N246" t="str">
            <v>Closed</v>
          </cell>
          <cell r="R246" t="str">
            <v>Open</v>
          </cell>
        </row>
        <row r="247">
          <cell r="A247">
            <v>2314210</v>
          </cell>
          <cell r="B247" t="str">
            <v>RSU 61/MSAD 61</v>
          </cell>
          <cell r="D247">
            <v>6</v>
          </cell>
          <cell r="E247" t="str">
            <v>Bridgton</v>
          </cell>
          <cell r="F247" t="str">
            <v xml:space="preserve">ME </v>
          </cell>
          <cell r="G247" t="str">
            <v>Maine</v>
          </cell>
          <cell r="J247">
            <v>1852</v>
          </cell>
          <cell r="M247" t="str">
            <v>Closed starting 3/16/2020</v>
          </cell>
          <cell r="N247" t="str">
            <v>Closed</v>
          </cell>
          <cell r="R247" t="str">
            <v>Open</v>
          </cell>
        </row>
        <row r="248">
          <cell r="A248">
            <v>2314240</v>
          </cell>
          <cell r="B248" t="str">
            <v>RSU 51/MSAD 51</v>
          </cell>
          <cell r="D248">
            <v>4</v>
          </cell>
          <cell r="E248" t="str">
            <v>Cumberland</v>
          </cell>
          <cell r="F248" t="str">
            <v xml:space="preserve">ME </v>
          </cell>
          <cell r="G248" t="str">
            <v>Maine</v>
          </cell>
          <cell r="J248">
            <v>2044</v>
          </cell>
          <cell r="M248" t="str">
            <v>Closed starting 3/16/2020</v>
          </cell>
          <cell r="N248" t="str">
            <v>Closed</v>
          </cell>
          <cell r="R248" t="str">
            <v>Open</v>
          </cell>
        </row>
        <row r="249">
          <cell r="A249">
            <v>2314300</v>
          </cell>
          <cell r="B249" t="str">
            <v>RSU 58/MSAD 58</v>
          </cell>
          <cell r="D249">
            <v>4</v>
          </cell>
          <cell r="E249" t="str">
            <v>Phillips</v>
          </cell>
          <cell r="F249" t="str">
            <v xml:space="preserve">ME </v>
          </cell>
          <cell r="G249" t="str">
            <v>Maine</v>
          </cell>
          <cell r="J249">
            <v>657</v>
          </cell>
          <cell r="M249" t="str">
            <v>Closed starting 3/16/2020</v>
          </cell>
          <cell r="N249" t="str">
            <v>Closed</v>
          </cell>
          <cell r="R249" t="str">
            <v>Open</v>
          </cell>
        </row>
        <row r="250">
          <cell r="A250">
            <v>2314330</v>
          </cell>
          <cell r="B250" t="str">
            <v>RSU 49/MSAD 49</v>
          </cell>
          <cell r="D250">
            <v>6</v>
          </cell>
          <cell r="E250" t="str">
            <v>Fairfield</v>
          </cell>
          <cell r="F250" t="str">
            <v xml:space="preserve">ME </v>
          </cell>
          <cell r="G250" t="str">
            <v>Maine</v>
          </cell>
          <cell r="J250">
            <v>2058</v>
          </cell>
          <cell r="M250" t="str">
            <v>Closed starting 3/16/2020</v>
          </cell>
          <cell r="N250" t="str">
            <v>Closed</v>
          </cell>
          <cell r="R250" t="str">
            <v>Open</v>
          </cell>
        </row>
        <row r="251">
          <cell r="A251">
            <v>2314440</v>
          </cell>
          <cell r="B251" t="str">
            <v>RSU 64/MSAD 64</v>
          </cell>
          <cell r="D251">
            <v>3</v>
          </cell>
          <cell r="E251" t="str">
            <v>East Corinth</v>
          </cell>
          <cell r="F251" t="str">
            <v xml:space="preserve">ME </v>
          </cell>
          <cell r="G251" t="str">
            <v>Maine</v>
          </cell>
          <cell r="J251">
            <v>1060</v>
          </cell>
          <cell r="M251" t="str">
            <v>Closed starting 3/16/2020</v>
          </cell>
          <cell r="N251" t="str">
            <v>Closed</v>
          </cell>
          <cell r="R251" t="str">
            <v>Open</v>
          </cell>
        </row>
        <row r="252">
          <cell r="A252">
            <v>2314470</v>
          </cell>
          <cell r="B252" t="str">
            <v>RSU 63/MSAD 63</v>
          </cell>
          <cell r="D252">
            <v>3</v>
          </cell>
          <cell r="E252" t="str">
            <v>Holden</v>
          </cell>
          <cell r="F252" t="str">
            <v xml:space="preserve">ME </v>
          </cell>
          <cell r="G252" t="str">
            <v>Maine</v>
          </cell>
          <cell r="J252">
            <v>625</v>
          </cell>
          <cell r="M252" t="str">
            <v>Closed starting 3/16/2020</v>
          </cell>
          <cell r="N252" t="str">
            <v>Closed</v>
          </cell>
          <cell r="R252" t="str">
            <v>Open</v>
          </cell>
        </row>
        <row r="253">
          <cell r="A253">
            <v>2314530</v>
          </cell>
          <cell r="B253" t="str">
            <v>MSAD 46</v>
          </cell>
          <cell r="D253">
            <v>3</v>
          </cell>
          <cell r="E253" t="str">
            <v>Dexter</v>
          </cell>
          <cell r="F253" t="str">
            <v xml:space="preserve">ME </v>
          </cell>
          <cell r="G253" t="str">
            <v>Maine</v>
          </cell>
          <cell r="J253">
            <v>918</v>
          </cell>
          <cell r="M253" t="str">
            <v>Closed starting 3/16/2020</v>
          </cell>
          <cell r="N253" t="str">
            <v>Closed</v>
          </cell>
          <cell r="R253" t="str">
            <v>Open</v>
          </cell>
        </row>
        <row r="254">
          <cell r="A254">
            <v>2314560</v>
          </cell>
          <cell r="B254" t="str">
            <v>RSU 59/MSAD 59</v>
          </cell>
          <cell r="D254">
            <v>3</v>
          </cell>
          <cell r="E254" t="str">
            <v>Madison</v>
          </cell>
          <cell r="F254" t="str">
            <v xml:space="preserve">ME </v>
          </cell>
          <cell r="G254" t="str">
            <v>Maine</v>
          </cell>
          <cell r="J254">
            <v>654</v>
          </cell>
          <cell r="M254" t="str">
            <v>Closed starting 3/16/2020</v>
          </cell>
          <cell r="N254" t="str">
            <v>Closed</v>
          </cell>
          <cell r="R254" t="str">
            <v>Open</v>
          </cell>
        </row>
        <row r="255">
          <cell r="A255">
            <v>2314590</v>
          </cell>
          <cell r="B255" t="str">
            <v>RSU 54/MSAD 54</v>
          </cell>
          <cell r="D255">
            <v>8</v>
          </cell>
          <cell r="E255" t="str">
            <v>Skowhegan</v>
          </cell>
          <cell r="F255" t="str">
            <v xml:space="preserve">ME </v>
          </cell>
          <cell r="G255" t="str">
            <v>Maine</v>
          </cell>
          <cell r="J255">
            <v>2493</v>
          </cell>
          <cell r="M255" t="str">
            <v>Closed starting 3/16/2020</v>
          </cell>
          <cell r="N255" t="str">
            <v>Closed</v>
          </cell>
          <cell r="R255" t="str">
            <v>Open</v>
          </cell>
        </row>
        <row r="256">
          <cell r="A256">
            <v>2314610</v>
          </cell>
          <cell r="B256" t="str">
            <v>RSU 53/MSAD 53</v>
          </cell>
          <cell r="D256">
            <v>4</v>
          </cell>
          <cell r="E256" t="str">
            <v>Pittsfield</v>
          </cell>
          <cell r="F256" t="str">
            <v xml:space="preserve">ME </v>
          </cell>
          <cell r="G256" t="str">
            <v>Maine</v>
          </cell>
          <cell r="J256">
            <v>1014</v>
          </cell>
          <cell r="M256" t="str">
            <v>Closed starting 3/16/2020</v>
          </cell>
          <cell r="N256" t="str">
            <v>Closed</v>
          </cell>
          <cell r="R256" t="str">
            <v>Open</v>
          </cell>
        </row>
        <row r="257">
          <cell r="A257">
            <v>2314670</v>
          </cell>
          <cell r="B257" t="str">
            <v>RSU 57/MSAD 57</v>
          </cell>
          <cell r="D257">
            <v>7</v>
          </cell>
          <cell r="E257" t="str">
            <v>Waterboro</v>
          </cell>
          <cell r="F257" t="str">
            <v xml:space="preserve">ME </v>
          </cell>
          <cell r="G257" t="str">
            <v>Maine</v>
          </cell>
          <cell r="J257">
            <v>3014</v>
          </cell>
          <cell r="M257" t="str">
            <v>Closed starting 3/16/2020</v>
          </cell>
          <cell r="N257" t="str">
            <v>Closed</v>
          </cell>
          <cell r="R257" t="str">
            <v>Open</v>
          </cell>
        </row>
        <row r="258">
          <cell r="A258">
            <v>2314700</v>
          </cell>
          <cell r="B258" t="str">
            <v>RSU 60/MSAD 60</v>
          </cell>
          <cell r="D258">
            <v>5</v>
          </cell>
          <cell r="E258" t="str">
            <v>North Berwick</v>
          </cell>
          <cell r="F258" t="str">
            <v xml:space="preserve">ME </v>
          </cell>
          <cell r="G258" t="str">
            <v>Maine</v>
          </cell>
          <cell r="J258">
            <v>3054</v>
          </cell>
          <cell r="M258" t="str">
            <v>Closed starting 3/16/2020</v>
          </cell>
          <cell r="N258" t="str">
            <v>Closed</v>
          </cell>
          <cell r="R258" t="str">
            <v>Open</v>
          </cell>
        </row>
        <row r="259">
          <cell r="A259">
            <v>2314761</v>
          </cell>
          <cell r="B259" t="str">
            <v>RSU 68/MSAD 68</v>
          </cell>
          <cell r="D259">
            <v>2</v>
          </cell>
          <cell r="E259" t="str">
            <v>Dover-Foxcroft</v>
          </cell>
          <cell r="F259" t="str">
            <v xml:space="preserve">ME </v>
          </cell>
          <cell r="G259" t="str">
            <v>Maine</v>
          </cell>
          <cell r="J259">
            <v>1028</v>
          </cell>
          <cell r="M259" t="str">
            <v>Closed starting 3/16/2020</v>
          </cell>
          <cell r="N259" t="str">
            <v>Closed</v>
          </cell>
          <cell r="R259" t="str">
            <v>Open</v>
          </cell>
        </row>
        <row r="260">
          <cell r="A260">
            <v>2314762</v>
          </cell>
          <cell r="B260" t="str">
            <v>RSU 70/MSAD 70</v>
          </cell>
          <cell r="D260">
            <v>2</v>
          </cell>
          <cell r="E260" t="str">
            <v>Hodgdon</v>
          </cell>
          <cell r="F260" t="str">
            <v xml:space="preserve">ME </v>
          </cell>
          <cell r="G260" t="str">
            <v>Maine</v>
          </cell>
          <cell r="J260">
            <v>469</v>
          </cell>
          <cell r="M260" t="str">
            <v>Closed starting 3/16/2020</v>
          </cell>
          <cell r="N260" t="str">
            <v>Closed</v>
          </cell>
          <cell r="R260" t="str">
            <v>Open</v>
          </cell>
        </row>
        <row r="261">
          <cell r="A261">
            <v>2314765</v>
          </cell>
          <cell r="B261" t="str">
            <v>RSU 72/MSAD 72</v>
          </cell>
          <cell r="D261">
            <v>3</v>
          </cell>
          <cell r="E261" t="str">
            <v>Fryeburg</v>
          </cell>
          <cell r="F261" t="str">
            <v xml:space="preserve">ME </v>
          </cell>
          <cell r="G261" t="str">
            <v>Maine</v>
          </cell>
          <cell r="J261">
            <v>1102</v>
          </cell>
          <cell r="M261" t="str">
            <v>Closed starting 3/16/2020</v>
          </cell>
          <cell r="N261" t="str">
            <v>Closed</v>
          </cell>
          <cell r="R261" t="str">
            <v>Open</v>
          </cell>
        </row>
        <row r="262">
          <cell r="A262">
            <v>2314767</v>
          </cell>
          <cell r="B262" t="str">
            <v>RSU 74</v>
          </cell>
          <cell r="D262">
            <v>4</v>
          </cell>
          <cell r="E262" t="str">
            <v>North Anson</v>
          </cell>
          <cell r="F262" t="str">
            <v xml:space="preserve">ME </v>
          </cell>
          <cell r="G262" t="str">
            <v>Maine</v>
          </cell>
          <cell r="J262">
            <v>641</v>
          </cell>
          <cell r="M262" t="str">
            <v>Closed starting 3/16/2020</v>
          </cell>
          <cell r="N262" t="str">
            <v>Closed</v>
          </cell>
          <cell r="R262" t="str">
            <v>Open</v>
          </cell>
        </row>
        <row r="263">
          <cell r="A263">
            <v>2314768</v>
          </cell>
          <cell r="B263" t="str">
            <v>RSU 75/MSAD 75</v>
          </cell>
          <cell r="D263">
            <v>7</v>
          </cell>
          <cell r="E263" t="str">
            <v>Topsham</v>
          </cell>
          <cell r="F263" t="str">
            <v xml:space="preserve">ME </v>
          </cell>
          <cell r="G263" t="str">
            <v>Maine</v>
          </cell>
          <cell r="J263">
            <v>2385</v>
          </cell>
          <cell r="M263" t="str">
            <v>Closed starting 3/16/2020</v>
          </cell>
          <cell r="N263" t="str">
            <v>Closed</v>
          </cell>
          <cell r="R263" t="str">
            <v>Open</v>
          </cell>
        </row>
        <row r="264">
          <cell r="A264">
            <v>2314772</v>
          </cell>
          <cell r="B264" t="str">
            <v>RSU 01</v>
          </cell>
          <cell r="D264">
            <v>7</v>
          </cell>
          <cell r="E264" t="str">
            <v>Bath</v>
          </cell>
          <cell r="F264" t="str">
            <v xml:space="preserve">ME </v>
          </cell>
          <cell r="G264" t="str">
            <v>Maine</v>
          </cell>
          <cell r="J264">
            <v>1925</v>
          </cell>
          <cell r="M264" t="str">
            <v>Closed starting 3/16/2020</v>
          </cell>
          <cell r="N264" t="str">
            <v>Closed</v>
          </cell>
          <cell r="R264" t="str">
            <v>Open</v>
          </cell>
        </row>
        <row r="265">
          <cell r="A265">
            <v>2314773</v>
          </cell>
          <cell r="B265" t="str">
            <v>RSU 21</v>
          </cell>
          <cell r="D265">
            <v>6</v>
          </cell>
          <cell r="E265" t="str">
            <v>Kennebunk</v>
          </cell>
          <cell r="F265" t="str">
            <v xml:space="preserve">ME </v>
          </cell>
          <cell r="G265" t="str">
            <v>Maine</v>
          </cell>
          <cell r="J265">
            <v>2553</v>
          </cell>
          <cell r="M265" t="str">
            <v>Closed starting 3/16/2020</v>
          </cell>
          <cell r="N265" t="str">
            <v>Closed</v>
          </cell>
          <cell r="R265" t="str">
            <v>Open</v>
          </cell>
        </row>
        <row r="266">
          <cell r="A266">
            <v>2314775</v>
          </cell>
          <cell r="B266" t="str">
            <v>RSU 16</v>
          </cell>
          <cell r="D266">
            <v>5</v>
          </cell>
          <cell r="E266" t="str">
            <v>Poland</v>
          </cell>
          <cell r="F266" t="str">
            <v xml:space="preserve">ME </v>
          </cell>
          <cell r="G266" t="str">
            <v>Maine</v>
          </cell>
          <cell r="J266">
            <v>1714</v>
          </cell>
          <cell r="M266" t="str">
            <v>Closed starting 3/16/2020</v>
          </cell>
          <cell r="N266" t="str">
            <v>Closed</v>
          </cell>
          <cell r="R266" t="str">
            <v>Open</v>
          </cell>
        </row>
        <row r="267">
          <cell r="A267">
            <v>2314776</v>
          </cell>
          <cell r="B267" t="str">
            <v>RSU 02</v>
          </cell>
          <cell r="D267">
            <v>9</v>
          </cell>
          <cell r="E267" t="str">
            <v>Hallowell</v>
          </cell>
          <cell r="F267" t="str">
            <v xml:space="preserve">ME </v>
          </cell>
          <cell r="G267" t="str">
            <v>Maine</v>
          </cell>
          <cell r="J267">
            <v>2072</v>
          </cell>
          <cell r="M267" t="str">
            <v>Closed starting 3/16/2020</v>
          </cell>
          <cell r="N267" t="str">
            <v>Closed</v>
          </cell>
          <cell r="R267" t="str">
            <v>Open</v>
          </cell>
        </row>
        <row r="268">
          <cell r="A268">
            <v>2314777</v>
          </cell>
          <cell r="B268" t="str">
            <v>RSU 67</v>
          </cell>
          <cell r="D268">
            <v>3</v>
          </cell>
          <cell r="E268" t="str">
            <v>Lincoln</v>
          </cell>
          <cell r="F268" t="str">
            <v xml:space="preserve">ME </v>
          </cell>
          <cell r="G268" t="str">
            <v>Maine</v>
          </cell>
          <cell r="J268">
            <v>972</v>
          </cell>
          <cell r="M268" t="str">
            <v>Closed starting 3/16/2020</v>
          </cell>
          <cell r="N268" t="str">
            <v>Closed</v>
          </cell>
          <cell r="R268" t="str">
            <v>Open</v>
          </cell>
        </row>
        <row r="269">
          <cell r="A269">
            <v>2314778</v>
          </cell>
          <cell r="B269" t="str">
            <v>RSU 26</v>
          </cell>
          <cell r="D269">
            <v>3</v>
          </cell>
          <cell r="E269" t="str">
            <v>Orono</v>
          </cell>
          <cell r="F269" t="str">
            <v xml:space="preserve">ME </v>
          </cell>
          <cell r="G269" t="str">
            <v>Maine</v>
          </cell>
          <cell r="J269">
            <v>784</v>
          </cell>
          <cell r="M269" t="str">
            <v>Closed starting 3/16/2020</v>
          </cell>
          <cell r="N269" t="str">
            <v>Closed</v>
          </cell>
          <cell r="R269" t="str">
            <v>Open</v>
          </cell>
        </row>
        <row r="270">
          <cell r="A270">
            <v>2314779</v>
          </cell>
          <cell r="B270" t="str">
            <v>RSU 18</v>
          </cell>
          <cell r="D270">
            <v>8</v>
          </cell>
          <cell r="E270" t="str">
            <v>Oakland</v>
          </cell>
          <cell r="F270" t="str">
            <v xml:space="preserve">ME </v>
          </cell>
          <cell r="G270" t="str">
            <v>Maine</v>
          </cell>
          <cell r="J270">
            <v>2859</v>
          </cell>
          <cell r="M270" t="str">
            <v>Closed starting 3/16/2020</v>
          </cell>
          <cell r="N270" t="str">
            <v>Closed</v>
          </cell>
          <cell r="R270" t="str">
            <v>Open</v>
          </cell>
        </row>
        <row r="271">
          <cell r="A271">
            <v>2314780</v>
          </cell>
          <cell r="B271" t="str">
            <v>RSU 12</v>
          </cell>
          <cell r="D271">
            <v>5</v>
          </cell>
          <cell r="E271" t="str">
            <v>Somerville</v>
          </cell>
          <cell r="F271" t="str">
            <v xml:space="preserve">ME </v>
          </cell>
          <cell r="G271" t="str">
            <v>Maine</v>
          </cell>
          <cell r="J271">
            <v>1296</v>
          </cell>
          <cell r="M271" t="str">
            <v>Closed starting 3/16/2020</v>
          </cell>
          <cell r="N271" t="str">
            <v>Closed</v>
          </cell>
          <cell r="R271" t="str">
            <v>Open</v>
          </cell>
        </row>
        <row r="272">
          <cell r="A272">
            <v>2314782</v>
          </cell>
          <cell r="B272" t="str">
            <v>RSU 34</v>
          </cell>
          <cell r="D272">
            <v>5</v>
          </cell>
          <cell r="E272" t="str">
            <v>Old Town</v>
          </cell>
          <cell r="F272" t="str">
            <v xml:space="preserve">ME </v>
          </cell>
          <cell r="G272" t="str">
            <v>Maine</v>
          </cell>
          <cell r="J272">
            <v>1507</v>
          </cell>
          <cell r="M272" t="str">
            <v>Closed starting 3/17/2020</v>
          </cell>
          <cell r="N272" t="str">
            <v>Closed</v>
          </cell>
          <cell r="R272" t="str">
            <v>Open</v>
          </cell>
        </row>
        <row r="273">
          <cell r="A273">
            <v>2314783</v>
          </cell>
          <cell r="B273" t="str">
            <v>RSU 04</v>
          </cell>
          <cell r="D273">
            <v>5</v>
          </cell>
          <cell r="E273" t="str">
            <v>Wales</v>
          </cell>
          <cell r="F273" t="str">
            <v xml:space="preserve">ME </v>
          </cell>
          <cell r="G273" t="str">
            <v>Maine</v>
          </cell>
          <cell r="J273">
            <v>1451</v>
          </cell>
          <cell r="M273" t="str">
            <v>Closed starting 3/16/2020</v>
          </cell>
          <cell r="N273" t="str">
            <v>Closed</v>
          </cell>
          <cell r="R273" t="str">
            <v>Open</v>
          </cell>
        </row>
        <row r="274">
          <cell r="A274">
            <v>2314784</v>
          </cell>
          <cell r="B274" t="str">
            <v>RSU 23</v>
          </cell>
          <cell r="D274">
            <v>3</v>
          </cell>
          <cell r="E274" t="str">
            <v>Old Orchard Beach</v>
          </cell>
          <cell r="F274" t="str">
            <v xml:space="preserve">ME </v>
          </cell>
          <cell r="G274" t="str">
            <v>Maine</v>
          </cell>
          <cell r="J274">
            <v>744</v>
          </cell>
          <cell r="M274" t="str">
            <v>Closed starting 3/16/2020</v>
          </cell>
          <cell r="N274" t="str">
            <v>Closed</v>
          </cell>
          <cell r="R274" t="str">
            <v>Open</v>
          </cell>
        </row>
        <row r="275">
          <cell r="A275">
            <v>2314785</v>
          </cell>
          <cell r="B275" t="str">
            <v>RSU 19</v>
          </cell>
          <cell r="D275">
            <v>7</v>
          </cell>
          <cell r="E275" t="str">
            <v>Newport</v>
          </cell>
          <cell r="F275" t="str">
            <v xml:space="preserve">ME </v>
          </cell>
          <cell r="G275" t="str">
            <v>Maine</v>
          </cell>
          <cell r="J275">
            <v>1966</v>
          </cell>
          <cell r="M275" t="str">
            <v>Closed starting 3/16/2020</v>
          </cell>
          <cell r="N275" t="str">
            <v>Closed</v>
          </cell>
          <cell r="R275" t="str">
            <v>Open</v>
          </cell>
        </row>
        <row r="276">
          <cell r="A276">
            <v>2314787</v>
          </cell>
          <cell r="B276" t="str">
            <v>RSU 13</v>
          </cell>
          <cell r="D276">
            <v>7</v>
          </cell>
          <cell r="E276" t="str">
            <v>Rockland</v>
          </cell>
          <cell r="F276" t="str">
            <v xml:space="preserve">ME </v>
          </cell>
          <cell r="G276" t="str">
            <v>Maine</v>
          </cell>
          <cell r="J276">
            <v>1641</v>
          </cell>
          <cell r="M276" t="str">
            <v>Closed starting 3/16/2020</v>
          </cell>
          <cell r="N276" t="str">
            <v>Closed</v>
          </cell>
          <cell r="R276" t="str">
            <v>Open</v>
          </cell>
        </row>
        <row r="277">
          <cell r="A277">
            <v>2314788</v>
          </cell>
          <cell r="B277" t="str">
            <v>RSU 38</v>
          </cell>
          <cell r="D277">
            <v>6</v>
          </cell>
          <cell r="E277" t="str">
            <v>Readfield</v>
          </cell>
          <cell r="F277" t="str">
            <v xml:space="preserve">ME </v>
          </cell>
          <cell r="G277" t="str">
            <v>Maine</v>
          </cell>
          <cell r="J277">
            <v>1221</v>
          </cell>
          <cell r="M277" t="str">
            <v>Closed starting 3/16/2020</v>
          </cell>
          <cell r="N277" t="str">
            <v>Closed</v>
          </cell>
          <cell r="R277" t="str">
            <v>Open</v>
          </cell>
        </row>
        <row r="278">
          <cell r="A278">
            <v>2314789</v>
          </cell>
          <cell r="B278" t="str">
            <v>RSU 05</v>
          </cell>
          <cell r="D278">
            <v>6</v>
          </cell>
          <cell r="E278" t="str">
            <v>Freeport</v>
          </cell>
          <cell r="F278" t="str">
            <v xml:space="preserve">ME </v>
          </cell>
          <cell r="G278" t="str">
            <v>Maine</v>
          </cell>
          <cell r="J278">
            <v>1947</v>
          </cell>
          <cell r="M278" t="str">
            <v>Closed starting 3/16/2020</v>
          </cell>
          <cell r="N278" t="str">
            <v>Closed</v>
          </cell>
          <cell r="R278" t="str">
            <v>Open</v>
          </cell>
        </row>
        <row r="279">
          <cell r="A279">
            <v>2314790</v>
          </cell>
          <cell r="B279" t="str">
            <v>RSU 24</v>
          </cell>
          <cell r="D279">
            <v>5</v>
          </cell>
          <cell r="E279" t="str">
            <v>Sullivan</v>
          </cell>
          <cell r="F279" t="str">
            <v xml:space="preserve">ME </v>
          </cell>
          <cell r="G279" t="str">
            <v>Maine</v>
          </cell>
          <cell r="J279">
            <v>859</v>
          </cell>
          <cell r="M279" t="str">
            <v>Closed starting 3/16/2020</v>
          </cell>
          <cell r="N279" t="str">
            <v>Closed</v>
          </cell>
          <cell r="R279" t="str">
            <v>Open</v>
          </cell>
        </row>
        <row r="280">
          <cell r="A280">
            <v>2314791</v>
          </cell>
          <cell r="B280" t="str">
            <v>RSU 20</v>
          </cell>
          <cell r="D280">
            <v>3</v>
          </cell>
          <cell r="E280" t="str">
            <v>Searsport</v>
          </cell>
          <cell r="F280" t="str">
            <v xml:space="preserve">ME </v>
          </cell>
          <cell r="G280" t="str">
            <v>Maine</v>
          </cell>
          <cell r="J280">
            <v>522</v>
          </cell>
          <cell r="M280" t="str">
            <v>Closed starting 3/16/2020</v>
          </cell>
          <cell r="N280" t="str">
            <v>Closed</v>
          </cell>
          <cell r="R280" t="str">
            <v>Open</v>
          </cell>
        </row>
        <row r="281">
          <cell r="A281">
            <v>2314793</v>
          </cell>
          <cell r="B281" t="str">
            <v>RSU 14</v>
          </cell>
          <cell r="D281">
            <v>6</v>
          </cell>
          <cell r="E281" t="str">
            <v>Windham</v>
          </cell>
          <cell r="F281" t="str">
            <v xml:space="preserve">ME </v>
          </cell>
          <cell r="G281" t="str">
            <v>Maine</v>
          </cell>
          <cell r="J281">
            <v>3141</v>
          </cell>
          <cell r="M281" t="str">
            <v>Closed starting 3/16/2020</v>
          </cell>
          <cell r="N281" t="str">
            <v>Closed</v>
          </cell>
          <cell r="R281" t="str">
            <v>Open</v>
          </cell>
        </row>
        <row r="282">
          <cell r="A282">
            <v>2314794</v>
          </cell>
          <cell r="B282" t="str">
            <v>RSU 39</v>
          </cell>
          <cell r="D282">
            <v>5</v>
          </cell>
          <cell r="E282" t="str">
            <v>Caribou</v>
          </cell>
          <cell r="F282" t="str">
            <v xml:space="preserve">ME </v>
          </cell>
          <cell r="G282" t="str">
            <v>Maine</v>
          </cell>
          <cell r="J282">
            <v>1389</v>
          </cell>
          <cell r="M282" t="str">
            <v>Closed starting 3/16/2020</v>
          </cell>
          <cell r="N282" t="str">
            <v>Closed</v>
          </cell>
          <cell r="R282" t="str">
            <v>Open</v>
          </cell>
        </row>
        <row r="283">
          <cell r="A283">
            <v>2314795</v>
          </cell>
          <cell r="B283" t="str">
            <v>RSU 10</v>
          </cell>
          <cell r="D283">
            <v>6</v>
          </cell>
          <cell r="E283" t="str">
            <v>Rumford</v>
          </cell>
          <cell r="F283" t="str">
            <v xml:space="preserve">ME </v>
          </cell>
          <cell r="G283" t="str">
            <v>Maine</v>
          </cell>
          <cell r="J283">
            <v>1784</v>
          </cell>
          <cell r="M283" t="str">
            <v>Closed starting 3/16/2020</v>
          </cell>
          <cell r="N283" t="str">
            <v>Closed</v>
          </cell>
          <cell r="R283" t="str">
            <v>Open</v>
          </cell>
        </row>
        <row r="284">
          <cell r="A284">
            <v>2314796</v>
          </cell>
          <cell r="B284" t="str">
            <v>RSU 25</v>
          </cell>
          <cell r="D284">
            <v>4</v>
          </cell>
          <cell r="E284" t="str">
            <v>Bucksport</v>
          </cell>
          <cell r="F284" t="str">
            <v xml:space="preserve">ME </v>
          </cell>
          <cell r="G284" t="str">
            <v>Maine</v>
          </cell>
          <cell r="J284">
            <v>1070</v>
          </cell>
          <cell r="M284" t="str">
            <v>Closed starting 3/17/2020</v>
          </cell>
          <cell r="N284" t="str">
            <v>Closed</v>
          </cell>
          <cell r="R284" t="str">
            <v>Open</v>
          </cell>
        </row>
        <row r="285">
          <cell r="A285">
            <v>2314803</v>
          </cell>
          <cell r="B285" t="str">
            <v>RSU 78</v>
          </cell>
          <cell r="D285">
            <v>1</v>
          </cell>
          <cell r="E285" t="str">
            <v>Rangeley</v>
          </cell>
          <cell r="F285" t="str">
            <v xml:space="preserve">ME </v>
          </cell>
          <cell r="G285" t="str">
            <v>Maine</v>
          </cell>
          <cell r="J285">
            <v>200</v>
          </cell>
          <cell r="M285" t="str">
            <v>Closed starting 3/16/2020</v>
          </cell>
          <cell r="N285" t="str">
            <v>Closed</v>
          </cell>
          <cell r="R285" t="str">
            <v>Open</v>
          </cell>
        </row>
        <row r="286">
          <cell r="A286">
            <v>2314805</v>
          </cell>
          <cell r="B286" t="str">
            <v>RSU 73</v>
          </cell>
          <cell r="D286">
            <v>4</v>
          </cell>
          <cell r="E286" t="str">
            <v>Livermore Falls</v>
          </cell>
          <cell r="F286" t="str">
            <v xml:space="preserve">ME </v>
          </cell>
          <cell r="G286" t="str">
            <v>Maine</v>
          </cell>
          <cell r="J286">
            <v>1446</v>
          </cell>
          <cell r="M286" t="str">
            <v>Closed starting 3/16/2020</v>
          </cell>
          <cell r="N286" t="str">
            <v>Closed</v>
          </cell>
          <cell r="R286" t="str">
            <v>Open</v>
          </cell>
        </row>
        <row r="287">
          <cell r="A287">
            <v>2314806</v>
          </cell>
          <cell r="B287" t="str">
            <v>RSU 50</v>
          </cell>
          <cell r="D287">
            <v>3</v>
          </cell>
          <cell r="E287" t="str">
            <v>Dyer Brook</v>
          </cell>
          <cell r="F287" t="str">
            <v xml:space="preserve">ME </v>
          </cell>
          <cell r="G287" t="str">
            <v>Maine</v>
          </cell>
          <cell r="J287">
            <v>671</v>
          </cell>
          <cell r="M287" t="str">
            <v>Closed starting 3/16/2020</v>
          </cell>
          <cell r="N287" t="str">
            <v>Closed</v>
          </cell>
          <cell r="R287" t="str">
            <v>Open</v>
          </cell>
        </row>
        <row r="288">
          <cell r="A288">
            <v>2314808</v>
          </cell>
          <cell r="B288" t="str">
            <v>Maine Academy of Natural Sciences</v>
          </cell>
          <cell r="D288">
            <v>1</v>
          </cell>
          <cell r="E288" t="str">
            <v>Hinckley</v>
          </cell>
          <cell r="F288" t="str">
            <v xml:space="preserve">ME </v>
          </cell>
          <cell r="G288" t="str">
            <v>Maine</v>
          </cell>
          <cell r="J288">
            <v>178</v>
          </cell>
          <cell r="M288" t="str">
            <v>Closed starting 3/16/2020</v>
          </cell>
          <cell r="N288" t="str">
            <v>Closed</v>
          </cell>
          <cell r="R288" t="str">
            <v>Open</v>
          </cell>
        </row>
        <row r="289">
          <cell r="A289">
            <v>2314809</v>
          </cell>
          <cell r="B289" t="str">
            <v>RSU 09</v>
          </cell>
          <cell r="D289">
            <v>8</v>
          </cell>
          <cell r="E289" t="str">
            <v>Farmington</v>
          </cell>
          <cell r="F289" t="str">
            <v xml:space="preserve">ME </v>
          </cell>
          <cell r="G289" t="str">
            <v>Maine</v>
          </cell>
          <cell r="J289">
            <v>2373</v>
          </cell>
          <cell r="M289" t="str">
            <v>Closed starting 3/16/2020</v>
          </cell>
          <cell r="N289" t="str">
            <v>Closed</v>
          </cell>
          <cell r="R289" t="str">
            <v>Open</v>
          </cell>
        </row>
        <row r="290">
          <cell r="A290">
            <v>2314815</v>
          </cell>
          <cell r="B290" t="str">
            <v>RSU 22</v>
          </cell>
          <cell r="D290">
            <v>7</v>
          </cell>
          <cell r="E290" t="str">
            <v>Hampden</v>
          </cell>
          <cell r="F290" t="str">
            <v xml:space="preserve">ME </v>
          </cell>
          <cell r="G290" t="str">
            <v>Maine</v>
          </cell>
          <cell r="J290">
            <v>2420</v>
          </cell>
          <cell r="M290" t="str">
            <v>Closed starting 3/17/2020</v>
          </cell>
          <cell r="N290" t="str">
            <v>Closed</v>
          </cell>
          <cell r="R290" t="str">
            <v>Open</v>
          </cell>
        </row>
        <row r="291">
          <cell r="A291">
            <v>2314817</v>
          </cell>
          <cell r="B291" t="str">
            <v>Athens Public Schools</v>
          </cell>
          <cell r="D291">
            <v>1</v>
          </cell>
          <cell r="E291" t="str">
            <v>Athens</v>
          </cell>
          <cell r="F291" t="str">
            <v xml:space="preserve">ME </v>
          </cell>
          <cell r="G291" t="str">
            <v>Maine</v>
          </cell>
          <cell r="J291">
            <v>143</v>
          </cell>
          <cell r="M291" t="str">
            <v>Closed starting 3/16/2020</v>
          </cell>
          <cell r="N291" t="str">
            <v>Closed</v>
          </cell>
          <cell r="R291" t="str">
            <v>Open</v>
          </cell>
        </row>
        <row r="292">
          <cell r="A292">
            <v>2314818</v>
          </cell>
          <cell r="B292" t="str">
            <v>Eustis Public Schools</v>
          </cell>
          <cell r="D292">
            <v>1</v>
          </cell>
          <cell r="E292" t="str">
            <v>Stratton</v>
          </cell>
          <cell r="F292" t="str">
            <v xml:space="preserve">ME </v>
          </cell>
          <cell r="G292" t="str">
            <v>Maine</v>
          </cell>
          <cell r="J292">
            <v>83</v>
          </cell>
          <cell r="M292" t="str">
            <v>Closed starting 3/16/2020</v>
          </cell>
          <cell r="N292" t="str">
            <v>Closed</v>
          </cell>
          <cell r="R292" t="str">
            <v>Open</v>
          </cell>
        </row>
        <row r="293">
          <cell r="A293">
            <v>2314822</v>
          </cell>
          <cell r="B293" t="str">
            <v>RSU 71</v>
          </cell>
          <cell r="D293">
            <v>7</v>
          </cell>
          <cell r="E293" t="str">
            <v>Belfast</v>
          </cell>
          <cell r="F293" t="str">
            <v xml:space="preserve">ME </v>
          </cell>
          <cell r="G293" t="str">
            <v>Maine</v>
          </cell>
          <cell r="J293">
            <v>1556</v>
          </cell>
          <cell r="M293" t="str">
            <v>Closed starting 3/16/2020</v>
          </cell>
          <cell r="N293" t="str">
            <v>Closed</v>
          </cell>
          <cell r="R293" t="str">
            <v>Open</v>
          </cell>
        </row>
        <row r="294">
          <cell r="A294">
            <v>2314823</v>
          </cell>
          <cell r="B294" t="str">
            <v>Andover Public Schools</v>
          </cell>
          <cell r="D294">
            <v>1</v>
          </cell>
          <cell r="E294" t="str">
            <v>Andover</v>
          </cell>
          <cell r="F294" t="str">
            <v xml:space="preserve">ME </v>
          </cell>
          <cell r="G294" t="str">
            <v>Maine</v>
          </cell>
          <cell r="J294">
            <v>23</v>
          </cell>
          <cell r="M294" t="str">
            <v>Closed starting 3/16/2020</v>
          </cell>
          <cell r="N294" t="str">
            <v>Closed</v>
          </cell>
          <cell r="R294" t="str">
            <v>Open</v>
          </cell>
        </row>
        <row r="295">
          <cell r="A295">
            <v>2314824</v>
          </cell>
          <cell r="B295" t="str">
            <v>Northport Public Schools</v>
          </cell>
          <cell r="D295">
            <v>1</v>
          </cell>
          <cell r="E295" t="str">
            <v>Northport</v>
          </cell>
          <cell r="F295" t="str">
            <v xml:space="preserve">ME </v>
          </cell>
          <cell r="G295" t="str">
            <v>Maine</v>
          </cell>
          <cell r="J295">
            <v>125</v>
          </cell>
          <cell r="M295" t="str">
            <v>Closed starting 3/16/2020</v>
          </cell>
          <cell r="N295" t="str">
            <v>Closed</v>
          </cell>
          <cell r="R295" t="str">
            <v>Open</v>
          </cell>
        </row>
        <row r="296">
          <cell r="A296">
            <v>2314833</v>
          </cell>
          <cell r="B296" t="str">
            <v>RSU 56</v>
          </cell>
          <cell r="D296">
            <v>3</v>
          </cell>
          <cell r="E296" t="str">
            <v>Dixfield</v>
          </cell>
          <cell r="F296" t="str">
            <v xml:space="preserve">ME </v>
          </cell>
          <cell r="G296" t="str">
            <v>Maine</v>
          </cell>
          <cell r="J296">
            <v>759</v>
          </cell>
          <cell r="M296" t="str">
            <v>Closed starting 3/16/2020</v>
          </cell>
          <cell r="N296" t="str">
            <v>Closed</v>
          </cell>
          <cell r="R296" t="str">
            <v>Open</v>
          </cell>
        </row>
        <row r="297">
          <cell r="A297">
            <v>3100003</v>
          </cell>
          <cell r="B297" t="str">
            <v>East Butler Public Schools</v>
          </cell>
          <cell r="D297">
            <v>3</v>
          </cell>
          <cell r="E297" t="str">
            <v>Brainard</v>
          </cell>
          <cell r="F297" t="str">
            <v xml:space="preserve">NE </v>
          </cell>
          <cell r="G297" t="str">
            <v>Nebraska</v>
          </cell>
          <cell r="J297">
            <v>306</v>
          </cell>
          <cell r="M297" t="str">
            <v>Closed starting 3/18/2020</v>
          </cell>
          <cell r="N297" t="str">
            <v>Closed</v>
          </cell>
          <cell r="R297" t="str">
            <v>Open</v>
          </cell>
        </row>
        <row r="298">
          <cell r="A298">
            <v>3100010</v>
          </cell>
          <cell r="B298" t="str">
            <v>Anselmo-Merna Public Schools</v>
          </cell>
          <cell r="D298">
            <v>2</v>
          </cell>
          <cell r="E298" t="str">
            <v>Merna</v>
          </cell>
          <cell r="F298" t="str">
            <v xml:space="preserve">NE </v>
          </cell>
          <cell r="G298" t="str">
            <v>Nebraska</v>
          </cell>
          <cell r="J298">
            <v>273</v>
          </cell>
          <cell r="M298" t="str">
            <v>Closed starting 3/17/2020</v>
          </cell>
          <cell r="N298" t="str">
            <v>Closed</v>
          </cell>
          <cell r="R298" t="str">
            <v>Open</v>
          </cell>
        </row>
        <row r="299">
          <cell r="A299">
            <v>3100012</v>
          </cell>
          <cell r="B299" t="str">
            <v>Callaway Public Schools</v>
          </cell>
          <cell r="D299">
            <v>2</v>
          </cell>
          <cell r="E299" t="str">
            <v>Callaway</v>
          </cell>
          <cell r="F299" t="str">
            <v xml:space="preserve">NE </v>
          </cell>
          <cell r="G299" t="str">
            <v>Nebraska</v>
          </cell>
          <cell r="J299">
            <v>222</v>
          </cell>
          <cell r="M299" t="str">
            <v>Closed starting 3/17/2020</v>
          </cell>
          <cell r="N299" t="str">
            <v>Closed</v>
          </cell>
          <cell r="R299" t="str">
            <v>Open</v>
          </cell>
        </row>
        <row r="300">
          <cell r="A300">
            <v>3100015</v>
          </cell>
          <cell r="B300" t="str">
            <v>Cambridge Public Schools</v>
          </cell>
          <cell r="D300">
            <v>3</v>
          </cell>
          <cell r="E300" t="str">
            <v>Cambridge</v>
          </cell>
          <cell r="F300" t="str">
            <v xml:space="preserve">NE </v>
          </cell>
          <cell r="G300" t="str">
            <v>Nebraska</v>
          </cell>
          <cell r="J300">
            <v>334</v>
          </cell>
          <cell r="M300" t="str">
            <v>Closed starting 3/17/2020</v>
          </cell>
          <cell r="N300" t="str">
            <v>Closed</v>
          </cell>
          <cell r="R300" t="str">
            <v>Open</v>
          </cell>
        </row>
        <row r="301">
          <cell r="A301">
            <v>3100016</v>
          </cell>
          <cell r="B301" t="str">
            <v>Grand Island Public Schools</v>
          </cell>
          <cell r="D301">
            <v>22</v>
          </cell>
          <cell r="E301" t="str">
            <v>Grand Island</v>
          </cell>
          <cell r="F301" t="str">
            <v xml:space="preserve">NE </v>
          </cell>
          <cell r="G301" t="str">
            <v>Nebraska</v>
          </cell>
          <cell r="J301">
            <v>9897</v>
          </cell>
          <cell r="M301" t="str">
            <v>Closed starting 3/16/2020</v>
          </cell>
          <cell r="N301" t="str">
            <v>Closed</v>
          </cell>
          <cell r="R301" t="str">
            <v>Open</v>
          </cell>
        </row>
        <row r="302">
          <cell r="A302">
            <v>3100020</v>
          </cell>
          <cell r="B302" t="str">
            <v>Ewing Public Schools</v>
          </cell>
          <cell r="D302">
            <v>2</v>
          </cell>
          <cell r="E302" t="str">
            <v>Ewing</v>
          </cell>
          <cell r="F302" t="str">
            <v xml:space="preserve">NE </v>
          </cell>
          <cell r="G302" t="str">
            <v>Nebraska</v>
          </cell>
          <cell r="J302">
            <v>149</v>
          </cell>
          <cell r="M302" t="str">
            <v>Closed starting 3/17/2020</v>
          </cell>
          <cell r="N302" t="str">
            <v>Closed</v>
          </cell>
          <cell r="R302" t="str">
            <v>Open</v>
          </cell>
        </row>
        <row r="303">
          <cell r="A303">
            <v>3100021</v>
          </cell>
          <cell r="B303" t="str">
            <v>Waverly School District 145</v>
          </cell>
          <cell r="D303">
            <v>5</v>
          </cell>
          <cell r="E303" t="str">
            <v>Waverly</v>
          </cell>
          <cell r="F303" t="str">
            <v xml:space="preserve">NE </v>
          </cell>
          <cell r="G303" t="str">
            <v>Nebraska</v>
          </cell>
          <cell r="J303">
            <v>2061</v>
          </cell>
          <cell r="M303" t="str">
            <v>Closed starting 3/16/2020</v>
          </cell>
          <cell r="N303" t="str">
            <v>Closed</v>
          </cell>
          <cell r="R303" t="str">
            <v>Open</v>
          </cell>
        </row>
        <row r="304">
          <cell r="A304">
            <v>3100022</v>
          </cell>
          <cell r="B304" t="str">
            <v>North Platte Public Schools</v>
          </cell>
          <cell r="D304">
            <v>12</v>
          </cell>
          <cell r="E304" t="str">
            <v>North Platte</v>
          </cell>
          <cell r="F304" t="str">
            <v xml:space="preserve">NE </v>
          </cell>
          <cell r="G304" t="str">
            <v>Nebraska</v>
          </cell>
          <cell r="J304">
            <v>4217</v>
          </cell>
          <cell r="M304" t="str">
            <v>Closed starting 3/13/2020</v>
          </cell>
          <cell r="N304" t="str">
            <v>Closed</v>
          </cell>
          <cell r="R304" t="str">
            <v>Open</v>
          </cell>
        </row>
        <row r="305">
          <cell r="A305">
            <v>3100023</v>
          </cell>
          <cell r="B305" t="str">
            <v>Maxwell Public Schools</v>
          </cell>
          <cell r="D305">
            <v>2</v>
          </cell>
          <cell r="E305" t="str">
            <v>Maxwell</v>
          </cell>
          <cell r="F305" t="str">
            <v xml:space="preserve">NE </v>
          </cell>
          <cell r="G305" t="str">
            <v>Nebraska</v>
          </cell>
          <cell r="J305">
            <v>285</v>
          </cell>
          <cell r="M305" t="str">
            <v>Closed starting 3/16/2020</v>
          </cell>
          <cell r="N305" t="str">
            <v>Closed</v>
          </cell>
          <cell r="R305" t="str">
            <v>Open</v>
          </cell>
        </row>
        <row r="306">
          <cell r="A306">
            <v>3100024</v>
          </cell>
          <cell r="B306" t="str">
            <v>Sutherland Public Schools</v>
          </cell>
          <cell r="D306">
            <v>2</v>
          </cell>
          <cell r="E306" t="str">
            <v>Sutherland</v>
          </cell>
          <cell r="F306" t="str">
            <v xml:space="preserve">NE </v>
          </cell>
          <cell r="G306" t="str">
            <v>Nebraska</v>
          </cell>
          <cell r="J306">
            <v>355</v>
          </cell>
          <cell r="M306" t="str">
            <v>Closed starting 3/16/2020</v>
          </cell>
          <cell r="N306" t="str">
            <v>Closed</v>
          </cell>
          <cell r="R306" t="str">
            <v>Open</v>
          </cell>
        </row>
        <row r="307">
          <cell r="A307">
            <v>3100025</v>
          </cell>
          <cell r="B307" t="str">
            <v>Elkhorn Valley Schools</v>
          </cell>
          <cell r="D307">
            <v>2</v>
          </cell>
          <cell r="E307" t="str">
            <v>Tilden</v>
          </cell>
          <cell r="F307" t="str">
            <v xml:space="preserve">NE </v>
          </cell>
          <cell r="G307" t="str">
            <v>Nebraska</v>
          </cell>
          <cell r="J307">
            <v>397</v>
          </cell>
          <cell r="M307" t="str">
            <v>Closed starting 3/17/2020</v>
          </cell>
          <cell r="N307" t="str">
            <v>Closed</v>
          </cell>
          <cell r="R307" t="str">
            <v>Open</v>
          </cell>
        </row>
        <row r="308">
          <cell r="A308">
            <v>3100034</v>
          </cell>
          <cell r="B308" t="str">
            <v>Ashland-Greenwood Public Schools</v>
          </cell>
          <cell r="D308">
            <v>3</v>
          </cell>
          <cell r="E308" t="str">
            <v>Ashland</v>
          </cell>
          <cell r="F308" t="str">
            <v xml:space="preserve">NE </v>
          </cell>
          <cell r="G308" t="str">
            <v>Nebraska</v>
          </cell>
          <cell r="J308">
            <v>909</v>
          </cell>
          <cell r="M308" t="str">
            <v>Closed starting 3/16/2020</v>
          </cell>
          <cell r="N308" t="str">
            <v>Closed</v>
          </cell>
          <cell r="R308" t="str">
            <v>Open</v>
          </cell>
        </row>
        <row r="309">
          <cell r="A309">
            <v>3100041</v>
          </cell>
          <cell r="B309" t="str">
            <v>Stanton Community Schools</v>
          </cell>
          <cell r="D309">
            <v>2</v>
          </cell>
          <cell r="E309" t="str">
            <v>Stanton</v>
          </cell>
          <cell r="F309" t="str">
            <v xml:space="preserve">NE </v>
          </cell>
          <cell r="G309" t="str">
            <v>Nebraska</v>
          </cell>
          <cell r="J309">
            <v>420</v>
          </cell>
          <cell r="M309" t="str">
            <v>Closed starting 3/17/2020</v>
          </cell>
          <cell r="N309" t="str">
            <v>Closed</v>
          </cell>
          <cell r="R309" t="str">
            <v>Open</v>
          </cell>
        </row>
        <row r="310">
          <cell r="A310">
            <v>3100065</v>
          </cell>
          <cell r="B310" t="str">
            <v>Franklin Public Schools</v>
          </cell>
          <cell r="D310">
            <v>2</v>
          </cell>
          <cell r="E310" t="str">
            <v>Franklin</v>
          </cell>
          <cell r="F310" t="str">
            <v xml:space="preserve">NE </v>
          </cell>
          <cell r="G310" t="str">
            <v>Nebraska</v>
          </cell>
          <cell r="J310">
            <v>308</v>
          </cell>
          <cell r="M310" t="str">
            <v>Closed starting 3/18/2020</v>
          </cell>
          <cell r="N310" t="str">
            <v>Closed</v>
          </cell>
          <cell r="R310" t="str">
            <v>Open</v>
          </cell>
        </row>
        <row r="311">
          <cell r="A311">
            <v>3100066</v>
          </cell>
          <cell r="B311" t="str">
            <v>Silver Lake Public Schools</v>
          </cell>
          <cell r="D311">
            <v>2</v>
          </cell>
          <cell r="E311" t="str">
            <v>Roseland</v>
          </cell>
          <cell r="F311" t="str">
            <v xml:space="preserve">NE </v>
          </cell>
          <cell r="G311" t="str">
            <v>Nebraska</v>
          </cell>
          <cell r="J311">
            <v>255</v>
          </cell>
          <cell r="M311" t="str">
            <v>Closed starting 3/17/2020</v>
          </cell>
          <cell r="N311" t="str">
            <v>Closed</v>
          </cell>
          <cell r="R311" t="str">
            <v>Open</v>
          </cell>
        </row>
        <row r="312">
          <cell r="A312">
            <v>3100067</v>
          </cell>
          <cell r="B312" t="str">
            <v>Banner County School District</v>
          </cell>
          <cell r="D312">
            <v>2</v>
          </cell>
          <cell r="E312" t="str">
            <v>Harrisburg</v>
          </cell>
          <cell r="F312" t="str">
            <v xml:space="preserve">NE </v>
          </cell>
          <cell r="G312" t="str">
            <v>Nebraska</v>
          </cell>
          <cell r="J312">
            <v>150</v>
          </cell>
          <cell r="M312" t="str">
            <v>Closed starting 3/16/2020</v>
          </cell>
          <cell r="N312" t="str">
            <v>Closed</v>
          </cell>
          <cell r="R312" t="str">
            <v>Open</v>
          </cell>
        </row>
        <row r="313">
          <cell r="A313">
            <v>3100070</v>
          </cell>
          <cell r="B313" t="str">
            <v>Amherst Public Schools</v>
          </cell>
          <cell r="D313">
            <v>2</v>
          </cell>
          <cell r="E313" t="str">
            <v>Amherst</v>
          </cell>
          <cell r="F313" t="str">
            <v xml:space="preserve">NE </v>
          </cell>
          <cell r="G313" t="str">
            <v>Nebraska</v>
          </cell>
          <cell r="J313">
            <v>392</v>
          </cell>
          <cell r="M313" t="str">
            <v>Closed starting 3/17/2020</v>
          </cell>
          <cell r="N313" t="str">
            <v>Closed</v>
          </cell>
          <cell r="R313" t="str">
            <v>Open</v>
          </cell>
        </row>
        <row r="314">
          <cell r="A314">
            <v>3100071</v>
          </cell>
          <cell r="B314" t="str">
            <v>Tekamah-herman Community Schs</v>
          </cell>
          <cell r="D314">
            <v>2</v>
          </cell>
          <cell r="E314" t="str">
            <v>Tekamah</v>
          </cell>
          <cell r="F314" t="str">
            <v xml:space="preserve">NE </v>
          </cell>
          <cell r="G314" t="str">
            <v>Nebraska</v>
          </cell>
          <cell r="J314">
            <v>541</v>
          </cell>
          <cell r="M314" t="str">
            <v>Closed starting 3/17/2020</v>
          </cell>
          <cell r="N314" t="str">
            <v>Closed</v>
          </cell>
          <cell r="R314" t="str">
            <v>Open</v>
          </cell>
        </row>
        <row r="315">
          <cell r="A315">
            <v>3100072</v>
          </cell>
          <cell r="B315" t="str">
            <v>Leyton Public Schools</v>
          </cell>
          <cell r="D315">
            <v>2</v>
          </cell>
          <cell r="E315" t="str">
            <v>Dalton</v>
          </cell>
          <cell r="F315" t="str">
            <v xml:space="preserve">NE </v>
          </cell>
          <cell r="G315" t="str">
            <v>Nebraska</v>
          </cell>
          <cell r="J315">
            <v>186</v>
          </cell>
          <cell r="M315" t="str">
            <v>Closed starting 3/16/2020</v>
          </cell>
          <cell r="N315" t="str">
            <v>Closed</v>
          </cell>
          <cell r="R315" t="str">
            <v>Open</v>
          </cell>
        </row>
        <row r="316">
          <cell r="A316">
            <v>3100073</v>
          </cell>
          <cell r="B316" t="str">
            <v>Arnold Public Schools</v>
          </cell>
          <cell r="D316">
            <v>2</v>
          </cell>
          <cell r="E316" t="str">
            <v>Arnold</v>
          </cell>
          <cell r="F316" t="str">
            <v xml:space="preserve">NE </v>
          </cell>
          <cell r="G316" t="str">
            <v>Nebraska</v>
          </cell>
          <cell r="J316">
            <v>169</v>
          </cell>
          <cell r="M316" t="str">
            <v>Closed starting 3/19/2020</v>
          </cell>
          <cell r="N316" t="str">
            <v>Closed</v>
          </cell>
          <cell r="R316" t="str">
            <v>Open</v>
          </cell>
        </row>
        <row r="317">
          <cell r="A317">
            <v>3100076</v>
          </cell>
          <cell r="B317" t="str">
            <v>Scribner-Snyder Community Schs</v>
          </cell>
          <cell r="D317">
            <v>2</v>
          </cell>
          <cell r="E317" t="str">
            <v>Scribner</v>
          </cell>
          <cell r="F317" t="str">
            <v xml:space="preserve">NE </v>
          </cell>
          <cell r="G317" t="str">
            <v>Nebraska</v>
          </cell>
          <cell r="J317">
            <v>205</v>
          </cell>
          <cell r="M317" t="str">
            <v>Closed starting 3/16/2020</v>
          </cell>
          <cell r="N317" t="str">
            <v>Closed</v>
          </cell>
          <cell r="R317" t="str">
            <v>Open</v>
          </cell>
        </row>
        <row r="318">
          <cell r="A318">
            <v>3100077</v>
          </cell>
          <cell r="B318" t="str">
            <v>Dundy Co Stratton Public Schs</v>
          </cell>
          <cell r="D318">
            <v>3</v>
          </cell>
          <cell r="E318" t="str">
            <v>Benkelman</v>
          </cell>
          <cell r="F318" t="str">
            <v xml:space="preserve">NE </v>
          </cell>
          <cell r="G318" t="str">
            <v>Nebraska</v>
          </cell>
          <cell r="J318">
            <v>321</v>
          </cell>
          <cell r="M318" t="str">
            <v>Closed starting 3/18/2020</v>
          </cell>
          <cell r="N318" t="str">
            <v>Closed</v>
          </cell>
          <cell r="R318" t="str">
            <v>Open</v>
          </cell>
        </row>
        <row r="319">
          <cell r="A319">
            <v>3100080</v>
          </cell>
          <cell r="B319" t="str">
            <v>Alma Public Schools</v>
          </cell>
          <cell r="D319">
            <v>2</v>
          </cell>
          <cell r="E319" t="str">
            <v>Alma</v>
          </cell>
          <cell r="F319" t="str">
            <v xml:space="preserve">NE </v>
          </cell>
          <cell r="G319" t="str">
            <v>Nebraska</v>
          </cell>
          <cell r="J319">
            <v>336</v>
          </cell>
          <cell r="M319" t="str">
            <v>Closed starting 3/17/2020</v>
          </cell>
          <cell r="N319" t="str">
            <v>Closed</v>
          </cell>
          <cell r="R319" t="str">
            <v>Open</v>
          </cell>
        </row>
        <row r="320">
          <cell r="A320">
            <v>3100088</v>
          </cell>
          <cell r="B320" t="str">
            <v>Norris School Dist 160</v>
          </cell>
          <cell r="D320">
            <v>4</v>
          </cell>
          <cell r="E320" t="str">
            <v>Firth</v>
          </cell>
          <cell r="F320" t="str">
            <v xml:space="preserve">NE </v>
          </cell>
          <cell r="G320" t="str">
            <v>Nebraska</v>
          </cell>
          <cell r="J320">
            <v>2358</v>
          </cell>
          <cell r="M320" t="str">
            <v>Closed starting 3/16/2020</v>
          </cell>
          <cell r="N320" t="str">
            <v>Closed</v>
          </cell>
          <cell r="R320" t="str">
            <v>Open</v>
          </cell>
        </row>
        <row r="321">
          <cell r="A321">
            <v>3100090</v>
          </cell>
          <cell r="B321" t="str">
            <v>Bayard Public Schools</v>
          </cell>
          <cell r="D321">
            <v>2</v>
          </cell>
          <cell r="E321" t="str">
            <v>Bayard</v>
          </cell>
          <cell r="F321" t="str">
            <v xml:space="preserve">NE </v>
          </cell>
          <cell r="G321" t="str">
            <v>Nebraska</v>
          </cell>
          <cell r="J321">
            <v>396</v>
          </cell>
          <cell r="M321" t="str">
            <v>Closed starting 3/16/2020</v>
          </cell>
          <cell r="N321" t="str">
            <v>Closed</v>
          </cell>
          <cell r="R321" t="str">
            <v>Open</v>
          </cell>
        </row>
        <row r="322">
          <cell r="A322">
            <v>3100095</v>
          </cell>
          <cell r="B322" t="str">
            <v>Crete Public Schools</v>
          </cell>
          <cell r="D322">
            <v>4</v>
          </cell>
          <cell r="E322" t="str">
            <v>Crete</v>
          </cell>
          <cell r="F322" t="str">
            <v xml:space="preserve">NE </v>
          </cell>
          <cell r="G322" t="str">
            <v>Nebraska</v>
          </cell>
          <cell r="J322">
            <v>2045</v>
          </cell>
          <cell r="M322" t="str">
            <v>Closed starting 3/19/2020</v>
          </cell>
          <cell r="N322" t="str">
            <v>Closed</v>
          </cell>
          <cell r="R322" t="str">
            <v>Open</v>
          </cell>
        </row>
        <row r="323">
          <cell r="A323">
            <v>3100098</v>
          </cell>
          <cell r="B323" t="str">
            <v>Gering Public Schools</v>
          </cell>
          <cell r="D323">
            <v>6</v>
          </cell>
          <cell r="E323" t="str">
            <v>Gering</v>
          </cell>
          <cell r="F323" t="str">
            <v xml:space="preserve">NE </v>
          </cell>
          <cell r="G323" t="str">
            <v>Nebraska</v>
          </cell>
          <cell r="J323">
            <v>1930</v>
          </cell>
          <cell r="M323" t="str">
            <v>Closed starting 3/16/2020</v>
          </cell>
          <cell r="N323" t="str">
            <v>Closed</v>
          </cell>
          <cell r="R323" t="str">
            <v>Open</v>
          </cell>
        </row>
        <row r="324">
          <cell r="A324">
            <v>3100109</v>
          </cell>
          <cell r="B324" t="str">
            <v>Southern Valley Schools</v>
          </cell>
          <cell r="D324">
            <v>2</v>
          </cell>
          <cell r="E324" t="str">
            <v>Oxford</v>
          </cell>
          <cell r="F324" t="str">
            <v xml:space="preserve">NE </v>
          </cell>
          <cell r="G324" t="str">
            <v>Nebraska</v>
          </cell>
          <cell r="J324">
            <v>399</v>
          </cell>
          <cell r="M324" t="str">
            <v>Closed starting 3/18/2020</v>
          </cell>
          <cell r="N324" t="str">
            <v>Closed</v>
          </cell>
          <cell r="R324" t="str">
            <v>Open</v>
          </cell>
        </row>
        <row r="325">
          <cell r="A325">
            <v>3100111</v>
          </cell>
          <cell r="B325" t="str">
            <v>Eustis-farnam Public Schools</v>
          </cell>
          <cell r="D325">
            <v>2</v>
          </cell>
          <cell r="E325" t="str">
            <v>Eustis</v>
          </cell>
          <cell r="F325" t="str">
            <v xml:space="preserve">NE </v>
          </cell>
          <cell r="G325" t="str">
            <v>Nebraska</v>
          </cell>
          <cell r="J325">
            <v>157</v>
          </cell>
          <cell r="M325" t="str">
            <v>Closed starting 3/17/2020</v>
          </cell>
          <cell r="N325" t="str">
            <v>Closed</v>
          </cell>
          <cell r="R325" t="str">
            <v>Open</v>
          </cell>
        </row>
        <row r="326">
          <cell r="A326">
            <v>3100114</v>
          </cell>
          <cell r="B326" t="str">
            <v>Logan View Public Schools</v>
          </cell>
          <cell r="D326">
            <v>2</v>
          </cell>
          <cell r="E326" t="str">
            <v>Hooper</v>
          </cell>
          <cell r="F326" t="str">
            <v xml:space="preserve">NE </v>
          </cell>
          <cell r="G326" t="str">
            <v>Nebraska</v>
          </cell>
          <cell r="J326">
            <v>557</v>
          </cell>
          <cell r="M326" t="str">
            <v>Closed starting 3/9/2020</v>
          </cell>
          <cell r="N326" t="str">
            <v>Closed</v>
          </cell>
          <cell r="R326" t="str">
            <v>Open</v>
          </cell>
        </row>
        <row r="327">
          <cell r="A327">
            <v>3100116</v>
          </cell>
          <cell r="B327" t="str">
            <v>Freeman Public Schools</v>
          </cell>
          <cell r="D327">
            <v>2</v>
          </cell>
          <cell r="E327" t="str">
            <v>Adams</v>
          </cell>
          <cell r="F327" t="str">
            <v xml:space="preserve">NE </v>
          </cell>
          <cell r="G327" t="str">
            <v>Nebraska</v>
          </cell>
          <cell r="J327">
            <v>445</v>
          </cell>
          <cell r="M327" t="str">
            <v>Closed starting 3/17/2020</v>
          </cell>
          <cell r="N327" t="str">
            <v>Closed</v>
          </cell>
          <cell r="R327" t="str">
            <v>Open</v>
          </cell>
        </row>
        <row r="328">
          <cell r="A328">
            <v>3100119</v>
          </cell>
          <cell r="B328" t="str">
            <v>Nebraska Unified District 1</v>
          </cell>
          <cell r="D328">
            <v>9</v>
          </cell>
          <cell r="E328" t="str">
            <v>Orchard</v>
          </cell>
          <cell r="F328" t="str">
            <v xml:space="preserve">NE </v>
          </cell>
          <cell r="G328" t="str">
            <v>Nebraska</v>
          </cell>
          <cell r="J328">
            <v>448</v>
          </cell>
          <cell r="M328" t="str">
            <v>Closed starting 3/17/2020</v>
          </cell>
          <cell r="N328" t="str">
            <v>Closed</v>
          </cell>
          <cell r="R328" t="str">
            <v>Open</v>
          </cell>
        </row>
        <row r="329">
          <cell r="A329">
            <v>3100120</v>
          </cell>
          <cell r="B329" t="str">
            <v>Hitchcock Co Sch System</v>
          </cell>
          <cell r="D329">
            <v>2</v>
          </cell>
          <cell r="E329" t="str">
            <v>Trenton</v>
          </cell>
          <cell r="F329" t="str">
            <v xml:space="preserve">NE </v>
          </cell>
          <cell r="G329" t="str">
            <v>Nebraska</v>
          </cell>
          <cell r="J329">
            <v>292</v>
          </cell>
          <cell r="M329" t="str">
            <v>Closed starting 3/16/2020</v>
          </cell>
          <cell r="N329" t="str">
            <v>Closed</v>
          </cell>
          <cell r="R329" t="str">
            <v>Open</v>
          </cell>
        </row>
        <row r="330">
          <cell r="A330">
            <v>3100121</v>
          </cell>
          <cell r="B330" t="str">
            <v>Doniphan-trumbull Public Schs</v>
          </cell>
          <cell r="D330">
            <v>2</v>
          </cell>
          <cell r="E330" t="str">
            <v>Doniphan</v>
          </cell>
          <cell r="F330" t="str">
            <v xml:space="preserve">NE </v>
          </cell>
          <cell r="G330" t="str">
            <v>Nebraska</v>
          </cell>
          <cell r="J330">
            <v>465</v>
          </cell>
          <cell r="M330" t="str">
            <v>Closed starting 3/16/2020</v>
          </cell>
          <cell r="N330" t="str">
            <v>Closed</v>
          </cell>
          <cell r="R330" t="str">
            <v>Open</v>
          </cell>
        </row>
        <row r="331">
          <cell r="A331">
            <v>3100122</v>
          </cell>
          <cell r="B331" t="str">
            <v>South Central Nebraska Unified 5</v>
          </cell>
          <cell r="D331">
            <v>8</v>
          </cell>
          <cell r="E331" t="str">
            <v>Fairfield</v>
          </cell>
          <cell r="F331" t="str">
            <v xml:space="preserve">NE </v>
          </cell>
          <cell r="G331" t="str">
            <v>Nebraska</v>
          </cell>
          <cell r="J331">
            <v>681</v>
          </cell>
          <cell r="M331" t="str">
            <v>Closed starting 3/18/2020</v>
          </cell>
          <cell r="N331" t="str">
            <v>Closed</v>
          </cell>
          <cell r="R331" t="str">
            <v>Open</v>
          </cell>
        </row>
        <row r="332">
          <cell r="A332">
            <v>3100124</v>
          </cell>
          <cell r="B332" t="str">
            <v>Bruning-Davenport Unified Schools</v>
          </cell>
          <cell r="D332">
            <v>4</v>
          </cell>
          <cell r="E332" t="str">
            <v>Davenport</v>
          </cell>
          <cell r="F332" t="str">
            <v xml:space="preserve">NE </v>
          </cell>
          <cell r="G332" t="str">
            <v>Nebraska</v>
          </cell>
          <cell r="J332">
            <v>186</v>
          </cell>
          <cell r="M332" t="str">
            <v>Closed starting 3/17/2020</v>
          </cell>
          <cell r="N332" t="str">
            <v>Closed</v>
          </cell>
          <cell r="R332" t="str">
            <v>Open</v>
          </cell>
        </row>
        <row r="333">
          <cell r="A333">
            <v>3100125</v>
          </cell>
          <cell r="B333" t="str">
            <v>Diller-odell Public Schools</v>
          </cell>
          <cell r="D333">
            <v>2</v>
          </cell>
          <cell r="E333" t="str">
            <v>Odell</v>
          </cell>
          <cell r="F333" t="str">
            <v xml:space="preserve">NE </v>
          </cell>
          <cell r="G333" t="str">
            <v>Nebraska</v>
          </cell>
          <cell r="J333">
            <v>260</v>
          </cell>
          <cell r="M333" t="str">
            <v>Closed starting 3/17/2020</v>
          </cell>
          <cell r="N333" t="str">
            <v>Closed</v>
          </cell>
          <cell r="R333" t="str">
            <v>Open</v>
          </cell>
        </row>
        <row r="334">
          <cell r="A334">
            <v>3100129</v>
          </cell>
          <cell r="B334" t="str">
            <v>Twin River Public Schools</v>
          </cell>
          <cell r="D334">
            <v>3</v>
          </cell>
          <cell r="E334" t="str">
            <v>Genoa</v>
          </cell>
          <cell r="F334" t="str">
            <v xml:space="preserve">NE </v>
          </cell>
          <cell r="G334" t="str">
            <v>Nebraska</v>
          </cell>
          <cell r="J334">
            <v>447</v>
          </cell>
          <cell r="M334" t="str">
            <v>Closed starting 3/17/2020</v>
          </cell>
          <cell r="N334" t="str">
            <v>Closed</v>
          </cell>
          <cell r="R334" t="str">
            <v>Open</v>
          </cell>
        </row>
        <row r="335">
          <cell r="A335">
            <v>3100132</v>
          </cell>
          <cell r="B335" t="str">
            <v>Thayer Central Community Schools</v>
          </cell>
          <cell r="D335">
            <v>2</v>
          </cell>
          <cell r="E335" t="str">
            <v>Hebron</v>
          </cell>
          <cell r="F335" t="str">
            <v xml:space="preserve">NE </v>
          </cell>
          <cell r="G335" t="str">
            <v>Nebraska</v>
          </cell>
          <cell r="J335">
            <v>452</v>
          </cell>
          <cell r="M335" t="str">
            <v>Closed starting 3/17/2020</v>
          </cell>
          <cell r="N335" t="str">
            <v>Closed</v>
          </cell>
          <cell r="R335" t="str">
            <v>Open</v>
          </cell>
        </row>
        <row r="336">
          <cell r="A336">
            <v>3100133</v>
          </cell>
          <cell r="B336" t="str">
            <v>Exeter-Milligan Public Schools</v>
          </cell>
          <cell r="D336">
            <v>3</v>
          </cell>
          <cell r="E336" t="str">
            <v>Exeter</v>
          </cell>
          <cell r="F336" t="str">
            <v xml:space="preserve">NE </v>
          </cell>
          <cell r="G336" t="str">
            <v>Nebraska</v>
          </cell>
          <cell r="J336">
            <v>189</v>
          </cell>
          <cell r="M336" t="str">
            <v>Closed starting 3/18/2020</v>
          </cell>
          <cell r="N336" t="str">
            <v>Closed</v>
          </cell>
          <cell r="R336" t="str">
            <v>Open</v>
          </cell>
        </row>
        <row r="337">
          <cell r="A337">
            <v>3100134</v>
          </cell>
          <cell r="B337" t="str">
            <v>Wilcox-Hildeth Public Schools</v>
          </cell>
          <cell r="D337">
            <v>3</v>
          </cell>
          <cell r="E337" t="str">
            <v>Wilcox</v>
          </cell>
          <cell r="F337" t="str">
            <v xml:space="preserve">NE </v>
          </cell>
          <cell r="G337" t="str">
            <v>Nebraska</v>
          </cell>
          <cell r="J337">
            <v>223</v>
          </cell>
          <cell r="M337" t="str">
            <v>Closed starting 3/16/2020</v>
          </cell>
          <cell r="N337" t="str">
            <v>Closed</v>
          </cell>
          <cell r="R337" t="str">
            <v>Open</v>
          </cell>
        </row>
        <row r="338">
          <cell r="A338">
            <v>3100140</v>
          </cell>
          <cell r="B338" t="str">
            <v>Creek Valley Schools</v>
          </cell>
          <cell r="D338">
            <v>2</v>
          </cell>
          <cell r="E338" t="str">
            <v>Chappell</v>
          </cell>
          <cell r="F338" t="str">
            <v xml:space="preserve">NE </v>
          </cell>
          <cell r="G338" t="str">
            <v>Nebraska</v>
          </cell>
          <cell r="J338">
            <v>207</v>
          </cell>
          <cell r="M338" t="str">
            <v>Closed starting 3/17/2020</v>
          </cell>
          <cell r="N338" t="str">
            <v>Closed</v>
          </cell>
          <cell r="R338" t="str">
            <v>Open</v>
          </cell>
        </row>
        <row r="339">
          <cell r="A339">
            <v>3100157</v>
          </cell>
          <cell r="B339" t="str">
            <v>Perkins County Schools</v>
          </cell>
          <cell r="D339">
            <v>2</v>
          </cell>
          <cell r="E339" t="str">
            <v>Grant</v>
          </cell>
          <cell r="F339" t="str">
            <v xml:space="preserve">NE </v>
          </cell>
          <cell r="G339" t="str">
            <v>Nebraska</v>
          </cell>
          <cell r="J339">
            <v>409</v>
          </cell>
          <cell r="M339" t="str">
            <v>Closed starting 3/16/2020</v>
          </cell>
          <cell r="N339" t="str">
            <v>Closed</v>
          </cell>
          <cell r="R339" t="str">
            <v>Open</v>
          </cell>
        </row>
        <row r="340">
          <cell r="A340">
            <v>3100163</v>
          </cell>
          <cell r="B340" t="str">
            <v>Chase County Schools</v>
          </cell>
          <cell r="D340">
            <v>3</v>
          </cell>
          <cell r="E340" t="str">
            <v>Imperial</v>
          </cell>
          <cell r="F340" t="str">
            <v xml:space="preserve">NE </v>
          </cell>
          <cell r="G340" t="str">
            <v>Nebraska</v>
          </cell>
          <cell r="J340">
            <v>645</v>
          </cell>
          <cell r="M340" t="str">
            <v>Closed starting 3/17/2020</v>
          </cell>
          <cell r="N340" t="str">
            <v>Closed</v>
          </cell>
          <cell r="R340" t="str">
            <v>Open</v>
          </cell>
        </row>
        <row r="341">
          <cell r="A341">
            <v>3100165</v>
          </cell>
          <cell r="B341" t="str">
            <v>Douglas Co West Community Schs</v>
          </cell>
          <cell r="D341">
            <v>4</v>
          </cell>
          <cell r="E341" t="str">
            <v>Valley</v>
          </cell>
          <cell r="F341" t="str">
            <v xml:space="preserve">NE </v>
          </cell>
          <cell r="G341" t="str">
            <v>Nebraska</v>
          </cell>
          <cell r="J341">
            <v>958</v>
          </cell>
          <cell r="M341" t="str">
            <v>Closed starting 3/14/2020</v>
          </cell>
          <cell r="N341" t="str">
            <v>Closed</v>
          </cell>
          <cell r="R341" t="str">
            <v>Open</v>
          </cell>
        </row>
        <row r="342">
          <cell r="A342">
            <v>3100170</v>
          </cell>
          <cell r="B342" t="str">
            <v>Gordon-rushville Public Schs</v>
          </cell>
          <cell r="D342">
            <v>4</v>
          </cell>
          <cell r="E342" t="str">
            <v>Gordon</v>
          </cell>
          <cell r="F342" t="str">
            <v xml:space="preserve">NE </v>
          </cell>
          <cell r="G342" t="str">
            <v>Nebraska</v>
          </cell>
          <cell r="J342">
            <v>634</v>
          </cell>
          <cell r="M342" t="str">
            <v>Closed starting 3/16/2020</v>
          </cell>
          <cell r="N342" t="str">
            <v>Closed</v>
          </cell>
          <cell r="R342" t="str">
            <v>Open</v>
          </cell>
        </row>
        <row r="343">
          <cell r="A343">
            <v>3100172</v>
          </cell>
          <cell r="B343" t="str">
            <v>West Holt Public Schools</v>
          </cell>
          <cell r="D343">
            <v>4</v>
          </cell>
          <cell r="E343" t="str">
            <v>Atkinson</v>
          </cell>
          <cell r="F343" t="str">
            <v xml:space="preserve">NE </v>
          </cell>
          <cell r="G343" t="str">
            <v>Nebraska</v>
          </cell>
          <cell r="J343">
            <v>445</v>
          </cell>
          <cell r="M343" t="str">
            <v>Closed starting 3/17/2020</v>
          </cell>
          <cell r="N343" t="str">
            <v>Closed</v>
          </cell>
          <cell r="R343" t="str">
            <v>Open</v>
          </cell>
        </row>
        <row r="344">
          <cell r="A344">
            <v>3100183</v>
          </cell>
          <cell r="B344" t="str">
            <v>Howells-Dodge Consolidated Schools</v>
          </cell>
          <cell r="D344">
            <v>3</v>
          </cell>
          <cell r="E344" t="str">
            <v>Howells</v>
          </cell>
          <cell r="F344" t="str">
            <v xml:space="preserve">NE </v>
          </cell>
          <cell r="G344" t="str">
            <v>Nebraska</v>
          </cell>
          <cell r="J344">
            <v>259</v>
          </cell>
          <cell r="M344" t="str">
            <v>Closed starting 3/16/2020</v>
          </cell>
          <cell r="N344" t="str">
            <v>Closed</v>
          </cell>
          <cell r="R344" t="str">
            <v>Open</v>
          </cell>
        </row>
        <row r="345">
          <cell r="A345">
            <v>3100184</v>
          </cell>
          <cell r="B345" t="str">
            <v>Riverside Public Schools</v>
          </cell>
          <cell r="D345">
            <v>4</v>
          </cell>
          <cell r="E345" t="str">
            <v>Spalding</v>
          </cell>
          <cell r="F345" t="str">
            <v xml:space="preserve">NE </v>
          </cell>
          <cell r="G345" t="str">
            <v>Nebraska</v>
          </cell>
          <cell r="J345">
            <v>238</v>
          </cell>
          <cell r="M345" t="str">
            <v>Closed starting 3/17/2020</v>
          </cell>
          <cell r="N345" t="str">
            <v>Closed</v>
          </cell>
          <cell r="R345" t="str">
            <v>Open</v>
          </cell>
        </row>
        <row r="346">
          <cell r="A346">
            <v>3102770</v>
          </cell>
          <cell r="B346" t="str">
            <v>Adams Central Public Schools</v>
          </cell>
          <cell r="D346">
            <v>4</v>
          </cell>
          <cell r="E346" t="str">
            <v>Hastings</v>
          </cell>
          <cell r="F346" t="str">
            <v xml:space="preserve">NE </v>
          </cell>
          <cell r="G346" t="str">
            <v>Nebraska</v>
          </cell>
          <cell r="J346">
            <v>921</v>
          </cell>
          <cell r="M346" t="str">
            <v>Closed starting 3/16/2020</v>
          </cell>
          <cell r="N346" t="str">
            <v>Closed</v>
          </cell>
          <cell r="R346" t="str">
            <v>Open</v>
          </cell>
        </row>
        <row r="347">
          <cell r="A347">
            <v>3102790</v>
          </cell>
          <cell r="B347" t="str">
            <v>Ainsworth Community Schools</v>
          </cell>
          <cell r="D347">
            <v>4</v>
          </cell>
          <cell r="E347" t="str">
            <v>Ainsworth</v>
          </cell>
          <cell r="F347" t="str">
            <v xml:space="preserve">NE </v>
          </cell>
          <cell r="G347" t="str">
            <v>Nebraska</v>
          </cell>
          <cell r="J347">
            <v>443</v>
          </cell>
          <cell r="M347" t="str">
            <v>Closed starting 3/16/2020</v>
          </cell>
          <cell r="N347" t="str">
            <v>Closed</v>
          </cell>
          <cell r="R347" t="str">
            <v>Open</v>
          </cell>
        </row>
        <row r="348">
          <cell r="A348">
            <v>3102820</v>
          </cell>
          <cell r="B348" t="str">
            <v>Boone Central Schools</v>
          </cell>
          <cell r="D348">
            <v>4</v>
          </cell>
          <cell r="E348" t="str">
            <v>Albion</v>
          </cell>
          <cell r="F348" t="str">
            <v xml:space="preserve">NE </v>
          </cell>
          <cell r="G348" t="str">
            <v>Nebraska</v>
          </cell>
          <cell r="J348">
            <v>599</v>
          </cell>
          <cell r="M348" t="str">
            <v>Closed starting 3/16/2020</v>
          </cell>
          <cell r="N348" t="str">
            <v>Closed</v>
          </cell>
          <cell r="R348" t="str">
            <v>Open</v>
          </cell>
        </row>
        <row r="349">
          <cell r="A349">
            <v>3102880</v>
          </cell>
          <cell r="B349" t="str">
            <v>Allen Consolidated Schools</v>
          </cell>
          <cell r="D349">
            <v>2</v>
          </cell>
          <cell r="E349" t="str">
            <v>Allen</v>
          </cell>
          <cell r="F349" t="str">
            <v xml:space="preserve">NE </v>
          </cell>
          <cell r="G349" t="str">
            <v>Nebraska</v>
          </cell>
          <cell r="J349">
            <v>179</v>
          </cell>
          <cell r="M349" t="str">
            <v>Closed starting 3/18/2020</v>
          </cell>
          <cell r="N349" t="str">
            <v>Closed</v>
          </cell>
          <cell r="R349" t="str">
            <v>Open</v>
          </cell>
        </row>
        <row r="350">
          <cell r="A350">
            <v>3102910</v>
          </cell>
          <cell r="B350" t="str">
            <v>Alliance Public Schools</v>
          </cell>
          <cell r="D350">
            <v>5</v>
          </cell>
          <cell r="E350" t="str">
            <v>Alliance</v>
          </cell>
          <cell r="F350" t="str">
            <v xml:space="preserve">NE </v>
          </cell>
          <cell r="G350" t="str">
            <v>Nebraska</v>
          </cell>
          <cell r="J350">
            <v>1390</v>
          </cell>
          <cell r="M350" t="str">
            <v>Closed starting 3/16/2020</v>
          </cell>
          <cell r="N350" t="str">
            <v>Closed</v>
          </cell>
          <cell r="R350" t="str">
            <v>Open</v>
          </cell>
        </row>
        <row r="351">
          <cell r="A351">
            <v>3103060</v>
          </cell>
          <cell r="B351" t="str">
            <v>Ansley Public Schools</v>
          </cell>
          <cell r="D351">
            <v>2</v>
          </cell>
          <cell r="E351" t="str">
            <v>Ansley</v>
          </cell>
          <cell r="F351" t="str">
            <v xml:space="preserve">NE </v>
          </cell>
          <cell r="G351" t="str">
            <v>Nebraska</v>
          </cell>
          <cell r="J351">
            <v>190</v>
          </cell>
          <cell r="M351" t="str">
            <v>Closed starting 3/18/2020</v>
          </cell>
          <cell r="N351" t="str">
            <v>Closed</v>
          </cell>
          <cell r="R351" t="str">
            <v>Open</v>
          </cell>
        </row>
        <row r="352">
          <cell r="A352">
            <v>3103090</v>
          </cell>
          <cell r="B352" t="str">
            <v>Arapahoe Public Schools</v>
          </cell>
          <cell r="D352">
            <v>2</v>
          </cell>
          <cell r="E352" t="str">
            <v>Arapahoe</v>
          </cell>
          <cell r="F352" t="str">
            <v xml:space="preserve">NE </v>
          </cell>
          <cell r="G352" t="str">
            <v>Nebraska</v>
          </cell>
          <cell r="J352">
            <v>360</v>
          </cell>
          <cell r="M352" t="str">
            <v>Closed starting 3/17/2020</v>
          </cell>
          <cell r="N352" t="str">
            <v>Closed</v>
          </cell>
          <cell r="R352" t="str">
            <v>Open</v>
          </cell>
        </row>
        <row r="353">
          <cell r="A353">
            <v>3103120</v>
          </cell>
          <cell r="B353" t="str">
            <v>Arcadia Public Schools</v>
          </cell>
          <cell r="D353">
            <v>2</v>
          </cell>
          <cell r="E353" t="str">
            <v>Arcadia</v>
          </cell>
          <cell r="F353" t="str">
            <v xml:space="preserve">NE </v>
          </cell>
          <cell r="G353" t="str">
            <v>Nebraska</v>
          </cell>
          <cell r="J353">
            <v>132</v>
          </cell>
          <cell r="M353" t="str">
            <v>Closed starting 3/18/2020</v>
          </cell>
          <cell r="N353" t="str">
            <v>Closed</v>
          </cell>
          <cell r="R353" t="str">
            <v>Open</v>
          </cell>
        </row>
        <row r="354">
          <cell r="A354">
            <v>3103130</v>
          </cell>
          <cell r="B354" t="str">
            <v>Arlington Public Schools</v>
          </cell>
          <cell r="D354">
            <v>2</v>
          </cell>
          <cell r="E354" t="str">
            <v>Arlington</v>
          </cell>
          <cell r="F354" t="str">
            <v xml:space="preserve">NE </v>
          </cell>
          <cell r="G354" t="str">
            <v>Nebraska</v>
          </cell>
          <cell r="J354">
            <v>659</v>
          </cell>
          <cell r="M354" t="str">
            <v>Closed starting 3/18/2020</v>
          </cell>
          <cell r="N354" t="str">
            <v>Closed</v>
          </cell>
          <cell r="R354" t="str">
            <v>Open</v>
          </cell>
        </row>
        <row r="355">
          <cell r="A355">
            <v>3103210</v>
          </cell>
          <cell r="B355" t="str">
            <v>Arthur County Schools</v>
          </cell>
          <cell r="D355">
            <v>2</v>
          </cell>
          <cell r="E355" t="str">
            <v>Arthur</v>
          </cell>
          <cell r="F355" t="str">
            <v xml:space="preserve">NE </v>
          </cell>
          <cell r="G355" t="str">
            <v>Nebraska</v>
          </cell>
          <cell r="J355">
            <v>111</v>
          </cell>
          <cell r="M355" t="str">
            <v>Closed starting 3/18/2020</v>
          </cell>
          <cell r="N355" t="str">
            <v>Closed</v>
          </cell>
          <cell r="R355" t="str">
            <v>Open</v>
          </cell>
        </row>
        <row r="356">
          <cell r="A356">
            <v>3103330</v>
          </cell>
          <cell r="B356" t="str">
            <v>Auburn Public Schools</v>
          </cell>
          <cell r="D356">
            <v>4</v>
          </cell>
          <cell r="E356" t="str">
            <v>Auburn</v>
          </cell>
          <cell r="F356" t="str">
            <v xml:space="preserve">NE </v>
          </cell>
          <cell r="G356" t="str">
            <v>Nebraska</v>
          </cell>
          <cell r="J356">
            <v>892</v>
          </cell>
          <cell r="M356" t="str">
            <v>Closed starting 3/18/2020</v>
          </cell>
          <cell r="N356" t="str">
            <v>Closed</v>
          </cell>
          <cell r="R356" t="str">
            <v>Open</v>
          </cell>
        </row>
        <row r="357">
          <cell r="A357">
            <v>3103360</v>
          </cell>
          <cell r="B357" t="str">
            <v>Aurora Public Schools</v>
          </cell>
          <cell r="D357">
            <v>4</v>
          </cell>
          <cell r="E357" t="str">
            <v>Aurora</v>
          </cell>
          <cell r="F357" t="str">
            <v xml:space="preserve">NE </v>
          </cell>
          <cell r="G357" t="str">
            <v>Nebraska</v>
          </cell>
          <cell r="J357">
            <v>1251</v>
          </cell>
          <cell r="M357" t="str">
            <v>Closed starting 3/16/2020</v>
          </cell>
          <cell r="N357" t="str">
            <v>Closed</v>
          </cell>
          <cell r="R357" t="str">
            <v>Open</v>
          </cell>
        </row>
        <row r="358">
          <cell r="A358">
            <v>3103420</v>
          </cell>
          <cell r="B358" t="str">
            <v>Axtell Community Schools</v>
          </cell>
          <cell r="D358">
            <v>3</v>
          </cell>
          <cell r="E358" t="str">
            <v>Axtell</v>
          </cell>
          <cell r="F358" t="str">
            <v xml:space="preserve">NE </v>
          </cell>
          <cell r="G358" t="str">
            <v>Nebraska</v>
          </cell>
          <cell r="J358">
            <v>275</v>
          </cell>
          <cell r="M358" t="str">
            <v>Closed starting 3/17/2020</v>
          </cell>
          <cell r="N358" t="str">
            <v>Closed</v>
          </cell>
          <cell r="R358" t="str">
            <v>Open</v>
          </cell>
        </row>
        <row r="359">
          <cell r="A359">
            <v>3103440</v>
          </cell>
          <cell r="B359" t="str">
            <v>Bancroft-Rosalie Community Schools</v>
          </cell>
          <cell r="D359">
            <v>2</v>
          </cell>
          <cell r="E359" t="str">
            <v>Bancroft</v>
          </cell>
          <cell r="F359" t="str">
            <v xml:space="preserve">NE </v>
          </cell>
          <cell r="G359" t="str">
            <v>Nebraska</v>
          </cell>
          <cell r="J359">
            <v>293</v>
          </cell>
          <cell r="M359" t="str">
            <v>Closed starting 3/11/2020</v>
          </cell>
          <cell r="N359" t="str">
            <v>Closed</v>
          </cell>
          <cell r="R359" t="str">
            <v>Open</v>
          </cell>
        </row>
        <row r="360">
          <cell r="A360">
            <v>3103540</v>
          </cell>
          <cell r="B360" t="str">
            <v>Battle Creek Public Schools</v>
          </cell>
          <cell r="D360">
            <v>2</v>
          </cell>
          <cell r="E360" t="str">
            <v>Battle Creek</v>
          </cell>
          <cell r="F360" t="str">
            <v xml:space="preserve">NE </v>
          </cell>
          <cell r="G360" t="str">
            <v>Nebraska</v>
          </cell>
          <cell r="J360">
            <v>438</v>
          </cell>
          <cell r="M360" t="str">
            <v>Closed starting 3/17/2020</v>
          </cell>
          <cell r="N360" t="str">
            <v>Closed</v>
          </cell>
          <cell r="R360" t="str">
            <v>Open</v>
          </cell>
        </row>
        <row r="361">
          <cell r="A361">
            <v>3103600</v>
          </cell>
          <cell r="B361" t="str">
            <v>Beatrice Public Schools</v>
          </cell>
          <cell r="D361">
            <v>6</v>
          </cell>
          <cell r="E361" t="str">
            <v>Beatrice</v>
          </cell>
          <cell r="F361" t="str">
            <v xml:space="preserve">NE </v>
          </cell>
          <cell r="G361" t="str">
            <v>Nebraska</v>
          </cell>
          <cell r="J361">
            <v>2130</v>
          </cell>
          <cell r="M361" t="str">
            <v>Closed starting 3/17/2020</v>
          </cell>
          <cell r="N361" t="str">
            <v>Closed</v>
          </cell>
          <cell r="R361" t="str">
            <v>Open</v>
          </cell>
        </row>
        <row r="362">
          <cell r="A362">
            <v>3103810</v>
          </cell>
          <cell r="B362" t="str">
            <v>Bellvue Public Schools</v>
          </cell>
          <cell r="D362">
            <v>22</v>
          </cell>
          <cell r="E362" t="str">
            <v>Bellevue</v>
          </cell>
          <cell r="F362" t="str">
            <v xml:space="preserve">NE </v>
          </cell>
          <cell r="G362" t="str">
            <v>Nebraska</v>
          </cell>
          <cell r="J362">
            <v>9801</v>
          </cell>
          <cell r="M362" t="str">
            <v>Closed starting 3/13/2020</v>
          </cell>
          <cell r="N362" t="str">
            <v>Closed</v>
          </cell>
          <cell r="R362" t="str">
            <v>Open</v>
          </cell>
        </row>
        <row r="363">
          <cell r="A363">
            <v>3103990</v>
          </cell>
          <cell r="B363" t="str">
            <v>Bennington Public Schools</v>
          </cell>
          <cell r="D363">
            <v>5</v>
          </cell>
          <cell r="E363" t="str">
            <v>Bennington</v>
          </cell>
          <cell r="F363" t="str">
            <v xml:space="preserve">NE </v>
          </cell>
          <cell r="G363" t="str">
            <v>Nebraska</v>
          </cell>
          <cell r="J363">
            <v>2671</v>
          </cell>
          <cell r="M363" t="str">
            <v>Closed starting 3/13/2020</v>
          </cell>
          <cell r="N363" t="str">
            <v>Closed</v>
          </cell>
          <cell r="R363" t="str">
            <v>Open</v>
          </cell>
        </row>
        <row r="364">
          <cell r="A364">
            <v>3104100</v>
          </cell>
          <cell r="B364" t="str">
            <v>Blair Community Schools</v>
          </cell>
          <cell r="D364">
            <v>6</v>
          </cell>
          <cell r="E364" t="str">
            <v>Blair</v>
          </cell>
          <cell r="F364" t="str">
            <v xml:space="preserve">NE </v>
          </cell>
          <cell r="G364" t="str">
            <v>Nebraska</v>
          </cell>
          <cell r="J364">
            <v>2360</v>
          </cell>
          <cell r="M364" t="str">
            <v>Closed starting 3/16/2020</v>
          </cell>
          <cell r="N364" t="str">
            <v>Closed</v>
          </cell>
          <cell r="R364" t="str">
            <v>Open</v>
          </cell>
        </row>
        <row r="365">
          <cell r="A365">
            <v>3104140</v>
          </cell>
          <cell r="B365" t="str">
            <v>Bloomfield Community Schools</v>
          </cell>
          <cell r="D365">
            <v>2</v>
          </cell>
          <cell r="E365" t="str">
            <v>Bloomfield</v>
          </cell>
          <cell r="F365" t="str">
            <v xml:space="preserve">NE </v>
          </cell>
          <cell r="G365" t="str">
            <v>Nebraska</v>
          </cell>
          <cell r="J365">
            <v>254</v>
          </cell>
          <cell r="M365" t="str">
            <v>Closed starting 3/17/2020</v>
          </cell>
          <cell r="N365" t="str">
            <v>Closed</v>
          </cell>
          <cell r="R365" t="str">
            <v>Open</v>
          </cell>
        </row>
        <row r="366">
          <cell r="A366">
            <v>3104200</v>
          </cell>
          <cell r="B366" t="str">
            <v>Blue Hill Public Schools</v>
          </cell>
          <cell r="D366">
            <v>2</v>
          </cell>
          <cell r="E366" t="str">
            <v>Blue Hill</v>
          </cell>
          <cell r="F366" t="str">
            <v xml:space="preserve">NE </v>
          </cell>
          <cell r="G366" t="str">
            <v>Nebraska</v>
          </cell>
          <cell r="J366">
            <v>325</v>
          </cell>
          <cell r="M366" t="str">
            <v>Closed starting 3/18/2020</v>
          </cell>
          <cell r="N366" t="str">
            <v>Closed</v>
          </cell>
          <cell r="R366" t="str">
            <v>Open</v>
          </cell>
        </row>
        <row r="367">
          <cell r="A367">
            <v>3104290</v>
          </cell>
          <cell r="B367" t="str">
            <v>Brady Public Schools</v>
          </cell>
          <cell r="D367">
            <v>2</v>
          </cell>
          <cell r="E367" t="str">
            <v>Brady</v>
          </cell>
          <cell r="F367" t="str">
            <v xml:space="preserve">NE </v>
          </cell>
          <cell r="G367" t="str">
            <v>Nebraska</v>
          </cell>
          <cell r="J367">
            <v>173</v>
          </cell>
          <cell r="M367" t="str">
            <v>Closed starting 3/18/2020</v>
          </cell>
          <cell r="N367" t="str">
            <v>Closed</v>
          </cell>
          <cell r="R367" t="str">
            <v>Open</v>
          </cell>
        </row>
        <row r="368">
          <cell r="A368">
            <v>3104640</v>
          </cell>
          <cell r="B368" t="str">
            <v>Burwell Public Schools</v>
          </cell>
          <cell r="D368">
            <v>2</v>
          </cell>
          <cell r="E368" t="str">
            <v>Burwell</v>
          </cell>
          <cell r="F368" t="str">
            <v xml:space="preserve">NE </v>
          </cell>
          <cell r="G368" t="str">
            <v>Nebraska</v>
          </cell>
          <cell r="J368">
            <v>332</v>
          </cell>
          <cell r="M368" t="str">
            <v>Closed starting 3/17/2020</v>
          </cell>
          <cell r="N368" t="str">
            <v>Closed</v>
          </cell>
          <cell r="R368" t="str">
            <v>Open</v>
          </cell>
        </row>
        <row r="369">
          <cell r="A369">
            <v>3104980</v>
          </cell>
          <cell r="B369" t="str">
            <v>Chadron Public Schools</v>
          </cell>
          <cell r="D369">
            <v>4</v>
          </cell>
          <cell r="E369" t="str">
            <v>Chadron</v>
          </cell>
          <cell r="F369" t="str">
            <v xml:space="preserve">NE </v>
          </cell>
          <cell r="G369" t="str">
            <v>Nebraska</v>
          </cell>
          <cell r="J369">
            <v>916</v>
          </cell>
          <cell r="M369" t="str">
            <v>Closed starting 3/16/2020</v>
          </cell>
          <cell r="N369" t="str">
            <v>Closed</v>
          </cell>
          <cell r="R369" t="str">
            <v>Open</v>
          </cell>
        </row>
        <row r="370">
          <cell r="A370">
            <v>3105010</v>
          </cell>
          <cell r="B370" t="str">
            <v>Chambers Public Schools</v>
          </cell>
          <cell r="D370">
            <v>2</v>
          </cell>
          <cell r="E370" t="str">
            <v>Chambers</v>
          </cell>
          <cell r="F370" t="str">
            <v xml:space="preserve">NE </v>
          </cell>
          <cell r="G370" t="str">
            <v>Nebraska</v>
          </cell>
          <cell r="J370">
            <v>118</v>
          </cell>
          <cell r="M370" t="str">
            <v>Closed starting 3/17/2020</v>
          </cell>
          <cell r="N370" t="str">
            <v>Closed</v>
          </cell>
          <cell r="R370" t="str">
            <v>Open</v>
          </cell>
        </row>
        <row r="371">
          <cell r="A371">
            <v>3105160</v>
          </cell>
          <cell r="B371" t="str">
            <v>Clarkson Public Schools</v>
          </cell>
          <cell r="D371">
            <v>2</v>
          </cell>
          <cell r="E371" t="str">
            <v>Clarkson</v>
          </cell>
          <cell r="F371" t="str">
            <v xml:space="preserve">NE </v>
          </cell>
          <cell r="G371" t="str">
            <v>Nebraska</v>
          </cell>
          <cell r="J371">
            <v>200</v>
          </cell>
          <cell r="M371" t="str">
            <v>Closed starting 3/18/2020</v>
          </cell>
          <cell r="N371" t="str">
            <v>Closed</v>
          </cell>
          <cell r="R371" t="str">
            <v>Open</v>
          </cell>
        </row>
        <row r="372">
          <cell r="A372">
            <v>3105340</v>
          </cell>
          <cell r="B372" t="str">
            <v>Columbus Public Schools</v>
          </cell>
          <cell r="D372">
            <v>8</v>
          </cell>
          <cell r="E372" t="str">
            <v>Columbus</v>
          </cell>
          <cell r="F372" t="str">
            <v xml:space="preserve">NE </v>
          </cell>
          <cell r="G372" t="str">
            <v>Nebraska</v>
          </cell>
          <cell r="J372">
            <v>3928</v>
          </cell>
          <cell r="M372" t="str">
            <v>Closed starting 3/17/2020</v>
          </cell>
          <cell r="N372" t="str">
            <v>Closed</v>
          </cell>
          <cell r="R372" t="str">
            <v>Open</v>
          </cell>
        </row>
        <row r="373">
          <cell r="A373">
            <v>3105460</v>
          </cell>
          <cell r="B373" t="str">
            <v>Cozad Community Schools</v>
          </cell>
          <cell r="D373">
            <v>5</v>
          </cell>
          <cell r="E373" t="str">
            <v>Cozad</v>
          </cell>
          <cell r="F373" t="str">
            <v xml:space="preserve">NE </v>
          </cell>
          <cell r="G373" t="str">
            <v>Nebraska</v>
          </cell>
          <cell r="J373">
            <v>951</v>
          </cell>
          <cell r="M373" t="str">
            <v>Closed starting 3/16/2020</v>
          </cell>
          <cell r="N373" t="str">
            <v>Closed</v>
          </cell>
          <cell r="R373" t="str">
            <v>Open</v>
          </cell>
        </row>
        <row r="374">
          <cell r="A374">
            <v>3105520</v>
          </cell>
          <cell r="B374" t="str">
            <v>Crawford Public Schools</v>
          </cell>
          <cell r="D374">
            <v>2</v>
          </cell>
          <cell r="E374" t="str">
            <v>Crawford</v>
          </cell>
          <cell r="F374" t="str">
            <v xml:space="preserve">NE </v>
          </cell>
          <cell r="G374" t="str">
            <v>Nebraska</v>
          </cell>
          <cell r="J374">
            <v>227</v>
          </cell>
          <cell r="M374" t="str">
            <v>Closed starting 3/16/2020</v>
          </cell>
          <cell r="N374" t="str">
            <v>Closed</v>
          </cell>
          <cell r="R374" t="str">
            <v>Open</v>
          </cell>
        </row>
        <row r="375">
          <cell r="A375">
            <v>3105550</v>
          </cell>
          <cell r="B375" t="str">
            <v>Creighton Community Public Schools</v>
          </cell>
          <cell r="D375">
            <v>2</v>
          </cell>
          <cell r="E375" t="str">
            <v>Creighton</v>
          </cell>
          <cell r="F375" t="str">
            <v xml:space="preserve">NE </v>
          </cell>
          <cell r="G375" t="str">
            <v>Nebraska</v>
          </cell>
          <cell r="J375">
            <v>310</v>
          </cell>
          <cell r="M375" t="str">
            <v>Closed starting 3/17/2020</v>
          </cell>
          <cell r="N375" t="str">
            <v>Closed</v>
          </cell>
          <cell r="R375" t="str">
            <v>Open</v>
          </cell>
        </row>
        <row r="376">
          <cell r="A376">
            <v>3105630</v>
          </cell>
          <cell r="B376" t="str">
            <v xml:space="preserve">Crofton Public Schools </v>
          </cell>
          <cell r="D376">
            <v>2</v>
          </cell>
          <cell r="E376" t="str">
            <v>Crofton</v>
          </cell>
          <cell r="F376" t="str">
            <v xml:space="preserve">NE </v>
          </cell>
          <cell r="G376" t="str">
            <v>Nebraska</v>
          </cell>
          <cell r="J376">
            <v>307</v>
          </cell>
          <cell r="M376" t="str">
            <v>Closed starting 3/11/2020</v>
          </cell>
          <cell r="N376" t="str">
            <v>Closed</v>
          </cell>
          <cell r="R376" t="str">
            <v>Open</v>
          </cell>
        </row>
        <row r="377">
          <cell r="A377">
            <v>3105910</v>
          </cell>
          <cell r="B377" t="str">
            <v>Deshler Public Schools</v>
          </cell>
          <cell r="D377">
            <v>2</v>
          </cell>
          <cell r="E377" t="str">
            <v>Deshler</v>
          </cell>
          <cell r="F377" t="str">
            <v xml:space="preserve">NE </v>
          </cell>
          <cell r="G377" t="str">
            <v>Nebraska</v>
          </cell>
          <cell r="J377">
            <v>272</v>
          </cell>
          <cell r="M377" t="str">
            <v>Closed starting 3/17/2020</v>
          </cell>
          <cell r="N377" t="str">
            <v>Closed</v>
          </cell>
          <cell r="R377" t="str">
            <v>Open</v>
          </cell>
        </row>
        <row r="378">
          <cell r="A378">
            <v>3105970</v>
          </cell>
          <cell r="B378" t="str">
            <v>Tri County Public Schools</v>
          </cell>
          <cell r="D378">
            <v>2</v>
          </cell>
          <cell r="E378" t="str">
            <v>Dewitt</v>
          </cell>
          <cell r="F378" t="str">
            <v xml:space="preserve">NE </v>
          </cell>
          <cell r="G378" t="str">
            <v>Nebraska</v>
          </cell>
          <cell r="J378">
            <v>403</v>
          </cell>
          <cell r="M378" t="str">
            <v>Closed starting 3/17/2020</v>
          </cell>
          <cell r="N378" t="str">
            <v>Closed</v>
          </cell>
          <cell r="R378" t="str">
            <v>Open</v>
          </cell>
        </row>
        <row r="379">
          <cell r="A379">
            <v>3170110</v>
          </cell>
          <cell r="B379" t="str">
            <v>Elkhorn Public Schools</v>
          </cell>
          <cell r="D379">
            <v>21</v>
          </cell>
          <cell r="E379" t="str">
            <v>Elkhorn</v>
          </cell>
          <cell r="F379" t="str">
            <v xml:space="preserve">NE </v>
          </cell>
          <cell r="G379" t="str">
            <v>Nebraska</v>
          </cell>
          <cell r="J379">
            <v>9347</v>
          </cell>
          <cell r="M379" t="str">
            <v>Closed starting 3/12/2020</v>
          </cell>
          <cell r="N379" t="str">
            <v>Closed</v>
          </cell>
          <cell r="R379" t="str">
            <v>Open</v>
          </cell>
        </row>
        <row r="380">
          <cell r="A380">
            <v>3170140</v>
          </cell>
          <cell r="B380" t="str">
            <v>Elm Creek Public Schools</v>
          </cell>
          <cell r="D380">
            <v>2</v>
          </cell>
          <cell r="E380" t="str">
            <v>Elm Creek</v>
          </cell>
          <cell r="F380" t="str">
            <v xml:space="preserve">NE </v>
          </cell>
          <cell r="G380" t="str">
            <v>Nebraska</v>
          </cell>
          <cell r="J380">
            <v>373</v>
          </cell>
          <cell r="M380" t="str">
            <v>Closed starting 3/16/2020</v>
          </cell>
          <cell r="N380" t="str">
            <v>Closed</v>
          </cell>
          <cell r="R380" t="str">
            <v>Open</v>
          </cell>
        </row>
        <row r="381">
          <cell r="A381">
            <v>3170220</v>
          </cell>
          <cell r="B381" t="str">
            <v>Elwood Public Schools</v>
          </cell>
          <cell r="D381">
            <v>2</v>
          </cell>
          <cell r="E381" t="str">
            <v>Elwood</v>
          </cell>
          <cell r="F381" t="str">
            <v xml:space="preserve">NE </v>
          </cell>
          <cell r="G381" t="str">
            <v>Nebraska</v>
          </cell>
          <cell r="J381">
            <v>221</v>
          </cell>
          <cell r="M381" t="str">
            <v>Closed starting 3/19/2020</v>
          </cell>
          <cell r="N381" t="str">
            <v>Closed</v>
          </cell>
          <cell r="R381" t="str">
            <v>Open</v>
          </cell>
        </row>
        <row r="382">
          <cell r="A382">
            <v>3170440</v>
          </cell>
          <cell r="B382" t="str">
            <v>Fairbury Public Schools</v>
          </cell>
          <cell r="D382">
            <v>3</v>
          </cell>
          <cell r="E382" t="str">
            <v>Fairbury</v>
          </cell>
          <cell r="F382" t="str">
            <v xml:space="preserve">NE </v>
          </cell>
          <cell r="G382" t="str">
            <v>Nebraska</v>
          </cell>
          <cell r="J382">
            <v>934</v>
          </cell>
          <cell r="M382" t="str">
            <v>Closed starting 3/17/2020</v>
          </cell>
          <cell r="N382" t="str">
            <v>Closed</v>
          </cell>
          <cell r="R382" t="str">
            <v>Open</v>
          </cell>
        </row>
        <row r="383">
          <cell r="A383">
            <v>3170650</v>
          </cell>
          <cell r="B383" t="str">
            <v>Fort Calhoun Community Schools</v>
          </cell>
          <cell r="D383">
            <v>2</v>
          </cell>
          <cell r="E383" t="str">
            <v>Fort Calhoun</v>
          </cell>
          <cell r="F383" t="str">
            <v xml:space="preserve">NE </v>
          </cell>
          <cell r="G383" t="str">
            <v>Nebraska</v>
          </cell>
          <cell r="J383">
            <v>725</v>
          </cell>
          <cell r="M383" t="str">
            <v>Closed starting 3/13/2020</v>
          </cell>
          <cell r="N383" t="str">
            <v>Closed</v>
          </cell>
          <cell r="R383" t="str">
            <v>Open</v>
          </cell>
        </row>
        <row r="384">
          <cell r="A384">
            <v>3170710</v>
          </cell>
          <cell r="B384" t="str">
            <v>Fremont Public Schools</v>
          </cell>
          <cell r="D384">
            <v>13</v>
          </cell>
          <cell r="E384" t="str">
            <v>Fremont</v>
          </cell>
          <cell r="F384" t="str">
            <v xml:space="preserve">NE </v>
          </cell>
          <cell r="G384" t="str">
            <v>Nebraska</v>
          </cell>
          <cell r="J384">
            <v>4736</v>
          </cell>
          <cell r="M384" t="str">
            <v>Closed starting 3/9/2020</v>
          </cell>
          <cell r="N384" t="str">
            <v>Closed</v>
          </cell>
          <cell r="R384" t="str">
            <v>Open</v>
          </cell>
        </row>
        <row r="385">
          <cell r="A385">
            <v>3170800</v>
          </cell>
          <cell r="B385" t="str">
            <v>Garden County Schools</v>
          </cell>
          <cell r="D385">
            <v>2</v>
          </cell>
          <cell r="E385" t="str">
            <v>Oshkosh</v>
          </cell>
          <cell r="F385" t="str">
            <v xml:space="preserve">NE </v>
          </cell>
          <cell r="G385" t="str">
            <v>Nebraska</v>
          </cell>
          <cell r="J385">
            <v>250</v>
          </cell>
          <cell r="M385" t="str">
            <v>Closed starting 3/16/2020</v>
          </cell>
          <cell r="N385" t="str">
            <v>Closed</v>
          </cell>
          <cell r="R385" t="str">
            <v>Open</v>
          </cell>
        </row>
        <row r="386">
          <cell r="A386">
            <v>3170980</v>
          </cell>
          <cell r="B386" t="str">
            <v>Gibbon Public Schools</v>
          </cell>
          <cell r="D386">
            <v>2</v>
          </cell>
          <cell r="E386" t="str">
            <v>Gibbon</v>
          </cell>
          <cell r="F386" t="str">
            <v xml:space="preserve">NE </v>
          </cell>
          <cell r="G386" t="str">
            <v>Nebraska</v>
          </cell>
          <cell r="J386">
            <v>600</v>
          </cell>
          <cell r="M386" t="str">
            <v>Closed starting 3/16/2020</v>
          </cell>
          <cell r="N386" t="str">
            <v>Closed</v>
          </cell>
          <cell r="R386" t="str">
            <v>Open</v>
          </cell>
        </row>
        <row r="387">
          <cell r="A387">
            <v>3171010</v>
          </cell>
          <cell r="B387" t="str">
            <v>Giltner Public Schools</v>
          </cell>
          <cell r="D387">
            <v>2</v>
          </cell>
          <cell r="E387" t="str">
            <v>Giltner</v>
          </cell>
          <cell r="F387" t="str">
            <v xml:space="preserve">NE </v>
          </cell>
          <cell r="G387" t="str">
            <v>Nebraska</v>
          </cell>
          <cell r="J387">
            <v>177</v>
          </cell>
          <cell r="M387" t="str">
            <v>Closed starting 3/16/2020</v>
          </cell>
          <cell r="N387" t="str">
            <v>Closed</v>
          </cell>
          <cell r="R387" t="str">
            <v>Open</v>
          </cell>
        </row>
        <row r="388">
          <cell r="A388">
            <v>3171370</v>
          </cell>
          <cell r="B388" t="str">
            <v>Hampton Public School</v>
          </cell>
          <cell r="D388">
            <v>3</v>
          </cell>
          <cell r="E388" t="str">
            <v>Hampton</v>
          </cell>
          <cell r="F388" t="str">
            <v xml:space="preserve">NE </v>
          </cell>
          <cell r="G388" t="str">
            <v>Nebraska</v>
          </cell>
          <cell r="J388">
            <v>165</v>
          </cell>
          <cell r="M388" t="str">
            <v>Closed starting 3/16/2020</v>
          </cell>
          <cell r="N388" t="str">
            <v>Closed</v>
          </cell>
          <cell r="R388" t="str">
            <v>Open</v>
          </cell>
        </row>
        <row r="389">
          <cell r="A389">
            <v>3171520</v>
          </cell>
          <cell r="B389" t="str">
            <v>Hartington-Newcastle Public Schools</v>
          </cell>
          <cell r="D389">
            <v>3</v>
          </cell>
          <cell r="E389" t="str">
            <v>Hartington</v>
          </cell>
          <cell r="F389" t="str">
            <v xml:space="preserve">NE </v>
          </cell>
          <cell r="G389" t="str">
            <v>Nebraska</v>
          </cell>
          <cell r="J389">
            <v>353</v>
          </cell>
          <cell r="M389" t="str">
            <v>3/11/2020 to 3/13/2020 and 3/17/2020 onward</v>
          </cell>
          <cell r="N389" t="str">
            <v>Closed</v>
          </cell>
          <cell r="R389" t="str">
            <v>Open</v>
          </cell>
        </row>
        <row r="390">
          <cell r="A390">
            <v>3171550</v>
          </cell>
          <cell r="B390" t="str">
            <v>Harvard Public Schools</v>
          </cell>
          <cell r="D390">
            <v>3</v>
          </cell>
          <cell r="E390" t="str">
            <v>Harvard</v>
          </cell>
          <cell r="F390" t="str">
            <v xml:space="preserve">NE </v>
          </cell>
          <cell r="G390" t="str">
            <v>Nebraska</v>
          </cell>
          <cell r="J390">
            <v>276</v>
          </cell>
          <cell r="M390" t="str">
            <v>Closed starting 3/16/2020</v>
          </cell>
          <cell r="N390" t="str">
            <v>Closed</v>
          </cell>
          <cell r="R390" t="str">
            <v>Open</v>
          </cell>
        </row>
        <row r="391">
          <cell r="A391">
            <v>3171580</v>
          </cell>
          <cell r="B391" t="str">
            <v>Hastings Public Schools</v>
          </cell>
          <cell r="D391">
            <v>7</v>
          </cell>
          <cell r="E391" t="str">
            <v>Hastings</v>
          </cell>
          <cell r="F391" t="str">
            <v xml:space="preserve">NE </v>
          </cell>
          <cell r="G391" t="str">
            <v>Nebraska</v>
          </cell>
          <cell r="J391">
            <v>3740</v>
          </cell>
          <cell r="M391" t="str">
            <v>Closed starting 3/16/2020</v>
          </cell>
          <cell r="N391" t="str">
            <v>Closed</v>
          </cell>
          <cell r="R391" t="str">
            <v>Open</v>
          </cell>
        </row>
        <row r="392">
          <cell r="A392">
            <v>3171610</v>
          </cell>
          <cell r="B392" t="str">
            <v>Hay Springs</v>
          </cell>
          <cell r="D392">
            <v>4</v>
          </cell>
          <cell r="E392" t="str">
            <v>Hay Springs</v>
          </cell>
          <cell r="F392" t="str">
            <v xml:space="preserve">NE </v>
          </cell>
          <cell r="G392" t="str">
            <v>Nebraska</v>
          </cell>
          <cell r="J392">
            <v>185</v>
          </cell>
          <cell r="M392" t="str">
            <v>Closed starting 3/16/2020</v>
          </cell>
          <cell r="N392" t="str">
            <v>Closed</v>
          </cell>
          <cell r="R392" t="str">
            <v>Open</v>
          </cell>
        </row>
        <row r="393">
          <cell r="A393">
            <v>3171730</v>
          </cell>
          <cell r="B393" t="str">
            <v>Hemingford Public Schools</v>
          </cell>
          <cell r="D393">
            <v>2</v>
          </cell>
          <cell r="E393" t="str">
            <v>Hemingford</v>
          </cell>
          <cell r="F393" t="str">
            <v xml:space="preserve">NE </v>
          </cell>
          <cell r="G393" t="str">
            <v>Nebraska</v>
          </cell>
          <cell r="J393">
            <v>427</v>
          </cell>
          <cell r="M393" t="str">
            <v>Closed starting 3/16/2020</v>
          </cell>
          <cell r="N393" t="str">
            <v>Closed</v>
          </cell>
          <cell r="R393" t="str">
            <v>Open</v>
          </cell>
        </row>
        <row r="394">
          <cell r="A394">
            <v>3171820</v>
          </cell>
          <cell r="B394" t="str">
            <v>Hershey Public Schools</v>
          </cell>
          <cell r="D394">
            <v>2</v>
          </cell>
          <cell r="E394" t="str">
            <v>Hershey</v>
          </cell>
          <cell r="F394" t="str">
            <v xml:space="preserve">NE </v>
          </cell>
          <cell r="G394" t="str">
            <v>Nebraska</v>
          </cell>
          <cell r="J394">
            <v>556</v>
          </cell>
          <cell r="M394" t="str">
            <v>Closed starting 3/16/2020</v>
          </cell>
          <cell r="N394" t="str">
            <v>Closed</v>
          </cell>
          <cell r="R394" t="str">
            <v>Open</v>
          </cell>
        </row>
        <row r="395">
          <cell r="A395">
            <v>3171940</v>
          </cell>
          <cell r="B395" t="str">
            <v>Holdrege Public Schools</v>
          </cell>
          <cell r="D395">
            <v>4</v>
          </cell>
          <cell r="E395" t="str">
            <v>Holdrege</v>
          </cell>
          <cell r="F395" t="str">
            <v xml:space="preserve">NE </v>
          </cell>
          <cell r="G395" t="str">
            <v>Nebraska</v>
          </cell>
          <cell r="J395">
            <v>1142</v>
          </cell>
          <cell r="M395" t="str">
            <v>Closed starting 3/17/2020</v>
          </cell>
          <cell r="N395" t="str">
            <v>Closed</v>
          </cell>
          <cell r="R395" t="str">
            <v>Open</v>
          </cell>
        </row>
        <row r="396">
          <cell r="A396">
            <v>3172000</v>
          </cell>
          <cell r="B396" t="str">
            <v>Homer Community Schools</v>
          </cell>
          <cell r="D396">
            <v>2</v>
          </cell>
          <cell r="E396" t="str">
            <v>Homer</v>
          </cell>
          <cell r="F396" t="str">
            <v xml:space="preserve">NE </v>
          </cell>
          <cell r="G396" t="str">
            <v>Nebraska</v>
          </cell>
          <cell r="J396">
            <v>382</v>
          </cell>
          <cell r="M396" t="str">
            <v>Closed starting 3/17/2020</v>
          </cell>
          <cell r="N396" t="str">
            <v>Closed</v>
          </cell>
          <cell r="R396" t="str">
            <v>Open</v>
          </cell>
        </row>
        <row r="397">
          <cell r="A397">
            <v>3172210</v>
          </cell>
          <cell r="B397" t="str">
            <v>Hyannis Area Schools</v>
          </cell>
          <cell r="D397">
            <v>2</v>
          </cell>
          <cell r="E397" t="str">
            <v>Hyannis</v>
          </cell>
          <cell r="F397" t="str">
            <v xml:space="preserve">NE </v>
          </cell>
          <cell r="G397" t="str">
            <v>Nebraska</v>
          </cell>
          <cell r="J397">
            <v>160</v>
          </cell>
          <cell r="M397" t="str">
            <v>Closed starting 3/16/2020</v>
          </cell>
          <cell r="N397" t="str">
            <v>Closed</v>
          </cell>
          <cell r="R397" t="str">
            <v>Open</v>
          </cell>
        </row>
        <row r="398">
          <cell r="A398">
            <v>3172335</v>
          </cell>
          <cell r="B398" t="str">
            <v>Johnson-Brock Public Schools</v>
          </cell>
          <cell r="D398">
            <v>2</v>
          </cell>
          <cell r="E398" t="str">
            <v>Johnson</v>
          </cell>
          <cell r="F398" t="str">
            <v xml:space="preserve">NE </v>
          </cell>
          <cell r="G398" t="str">
            <v>Nebraska</v>
          </cell>
          <cell r="J398">
            <v>342</v>
          </cell>
          <cell r="M398" t="str">
            <v>Closed starting 3/18/2020</v>
          </cell>
          <cell r="N398" t="str">
            <v>Closed</v>
          </cell>
          <cell r="R398" t="str">
            <v>Open</v>
          </cell>
        </row>
        <row r="399">
          <cell r="A399">
            <v>3172390</v>
          </cell>
          <cell r="B399" t="str">
            <v>Kearney Public Schools</v>
          </cell>
          <cell r="D399">
            <v>14</v>
          </cell>
          <cell r="E399" t="str">
            <v>Kearney</v>
          </cell>
          <cell r="F399" t="str">
            <v xml:space="preserve">NE </v>
          </cell>
          <cell r="G399" t="str">
            <v>Nebraska</v>
          </cell>
          <cell r="J399">
            <v>5815</v>
          </cell>
          <cell r="M399" t="str">
            <v>Closed starting 3/14/2020</v>
          </cell>
          <cell r="N399" t="str">
            <v>Closed</v>
          </cell>
          <cell r="R399" t="str">
            <v>Open</v>
          </cell>
        </row>
        <row r="400">
          <cell r="A400">
            <v>3172420</v>
          </cell>
          <cell r="B400" t="str">
            <v>Kenesaw Public Schools</v>
          </cell>
          <cell r="D400">
            <v>2</v>
          </cell>
          <cell r="E400" t="str">
            <v>Kenesaw</v>
          </cell>
          <cell r="F400" t="str">
            <v xml:space="preserve">NE </v>
          </cell>
          <cell r="G400" t="str">
            <v>Nebraska</v>
          </cell>
          <cell r="J400">
            <v>271</v>
          </cell>
          <cell r="M400" t="str">
            <v>Closed starting 3/16/2020</v>
          </cell>
          <cell r="N400" t="str">
            <v>Closed</v>
          </cell>
          <cell r="R400" t="str">
            <v>Open</v>
          </cell>
        </row>
        <row r="401">
          <cell r="A401">
            <v>3172480</v>
          </cell>
          <cell r="B401" t="str">
            <v>Keya Paha County Schools</v>
          </cell>
          <cell r="D401">
            <v>3</v>
          </cell>
          <cell r="E401" t="str">
            <v>Springview</v>
          </cell>
          <cell r="F401" t="str">
            <v xml:space="preserve">NE </v>
          </cell>
          <cell r="G401" t="str">
            <v>Nebraska</v>
          </cell>
          <cell r="J401">
            <v>86</v>
          </cell>
          <cell r="M401" t="str">
            <v>Closed starting 3/17/2020</v>
          </cell>
          <cell r="N401" t="str">
            <v>Closed</v>
          </cell>
          <cell r="R401" t="str">
            <v>Open</v>
          </cell>
        </row>
        <row r="402">
          <cell r="A402">
            <v>3172570</v>
          </cell>
          <cell r="B402" t="str">
            <v>Kimball Public Schools</v>
          </cell>
          <cell r="D402">
            <v>2</v>
          </cell>
          <cell r="E402" t="str">
            <v>Kimball</v>
          </cell>
          <cell r="F402" t="str">
            <v xml:space="preserve">NE </v>
          </cell>
          <cell r="G402" t="str">
            <v>Nebraska</v>
          </cell>
          <cell r="J402">
            <v>437</v>
          </cell>
          <cell r="M402" t="str">
            <v>Closed starting 3/17/2020</v>
          </cell>
          <cell r="N402" t="str">
            <v>Closed</v>
          </cell>
          <cell r="R402" t="str">
            <v>Open</v>
          </cell>
        </row>
        <row r="403">
          <cell r="A403">
            <v>3172840</v>
          </cell>
          <cell r="B403" t="str">
            <v>Lincoln Public Schools</v>
          </cell>
          <cell r="D403">
            <v>72</v>
          </cell>
          <cell r="E403" t="str">
            <v>Lincoln</v>
          </cell>
          <cell r="F403" t="str">
            <v xml:space="preserve">NE </v>
          </cell>
          <cell r="G403" t="str">
            <v>Nebraska</v>
          </cell>
          <cell r="J403">
            <v>41737</v>
          </cell>
          <cell r="M403" t="str">
            <v>Closed starting 3/16/2020</v>
          </cell>
          <cell r="N403" t="str">
            <v>Closed</v>
          </cell>
          <cell r="R403" t="str">
            <v>Open</v>
          </cell>
        </row>
        <row r="404">
          <cell r="A404">
            <v>3172990</v>
          </cell>
          <cell r="B404" t="str">
            <v>Loomis Public Schools</v>
          </cell>
          <cell r="D404">
            <v>2</v>
          </cell>
          <cell r="E404" t="str">
            <v>Loomis</v>
          </cell>
          <cell r="F404" t="str">
            <v xml:space="preserve">NE </v>
          </cell>
          <cell r="G404" t="str">
            <v>Nebraska</v>
          </cell>
          <cell r="J404">
            <v>214</v>
          </cell>
          <cell r="M404" t="str">
            <v>Closed starting 3/18/2020</v>
          </cell>
          <cell r="N404" t="str">
            <v>Closed</v>
          </cell>
          <cell r="R404" t="str">
            <v>Open</v>
          </cell>
        </row>
        <row r="405">
          <cell r="A405">
            <v>3173210</v>
          </cell>
          <cell r="B405" t="str">
            <v>Lyons Decatur Northeast Schools</v>
          </cell>
          <cell r="D405">
            <v>2</v>
          </cell>
          <cell r="E405" t="str">
            <v>Lyons</v>
          </cell>
          <cell r="F405" t="str">
            <v xml:space="preserve">NE </v>
          </cell>
          <cell r="G405" t="str">
            <v>Nebraska</v>
          </cell>
          <cell r="J405">
            <v>271</v>
          </cell>
          <cell r="M405" t="str">
            <v>Closed starting 3/16/2020</v>
          </cell>
          <cell r="N405" t="str">
            <v>Closed</v>
          </cell>
          <cell r="R405" t="str">
            <v>Open</v>
          </cell>
        </row>
        <row r="406">
          <cell r="A406">
            <v>3173230</v>
          </cell>
          <cell r="B406" t="str">
            <v>Madison Public Schools</v>
          </cell>
          <cell r="D406">
            <v>4</v>
          </cell>
          <cell r="E406" t="str">
            <v>Madison</v>
          </cell>
          <cell r="F406" t="str">
            <v xml:space="preserve">NE </v>
          </cell>
          <cell r="G406" t="str">
            <v>Nebraska</v>
          </cell>
          <cell r="J406">
            <v>513</v>
          </cell>
          <cell r="M406" t="str">
            <v>Closed starting 3/17/2020</v>
          </cell>
          <cell r="N406" t="str">
            <v>Closed</v>
          </cell>
          <cell r="R406" t="str">
            <v>Open</v>
          </cell>
        </row>
        <row r="407">
          <cell r="A407">
            <v>3173470</v>
          </cell>
          <cell r="B407" t="str">
            <v>Mc Cook Public Schools</v>
          </cell>
          <cell r="D407">
            <v>5</v>
          </cell>
          <cell r="E407" t="str">
            <v>Mc Cook</v>
          </cell>
          <cell r="F407" t="str">
            <v xml:space="preserve">NE </v>
          </cell>
          <cell r="G407" t="str">
            <v>Nebraska</v>
          </cell>
          <cell r="J407">
            <v>1424</v>
          </cell>
          <cell r="M407" t="str">
            <v>Closed starting 3/16/2020</v>
          </cell>
          <cell r="N407" t="str">
            <v>Closed</v>
          </cell>
          <cell r="R407" t="str">
            <v>Open</v>
          </cell>
        </row>
        <row r="408">
          <cell r="A408">
            <v>3173560</v>
          </cell>
          <cell r="B408" t="str">
            <v>Mc Pherson County Schools</v>
          </cell>
          <cell r="D408">
            <v>2</v>
          </cell>
          <cell r="E408" t="str">
            <v>Tryon</v>
          </cell>
          <cell r="F408" t="str">
            <v xml:space="preserve">NE </v>
          </cell>
          <cell r="G408" t="str">
            <v>Nebraska</v>
          </cell>
          <cell r="J408">
            <v>73</v>
          </cell>
          <cell r="M408" t="str">
            <v>Closed starting 3/16/2020</v>
          </cell>
          <cell r="N408" t="str">
            <v>Closed</v>
          </cell>
          <cell r="R408" t="str">
            <v>Open</v>
          </cell>
        </row>
        <row r="409">
          <cell r="A409">
            <v>3173590</v>
          </cell>
          <cell r="B409" t="str">
            <v>Mead Public Schools</v>
          </cell>
          <cell r="D409">
            <v>2</v>
          </cell>
          <cell r="E409" t="str">
            <v>Mead</v>
          </cell>
          <cell r="F409" t="str">
            <v xml:space="preserve">NE </v>
          </cell>
          <cell r="G409" t="str">
            <v>Nebraska</v>
          </cell>
          <cell r="J409">
            <v>243</v>
          </cell>
          <cell r="M409" t="str">
            <v>Closed starting 3/16/2020</v>
          </cell>
          <cell r="N409" t="str">
            <v>Closed</v>
          </cell>
          <cell r="R409" t="str">
            <v>Open</v>
          </cell>
        </row>
        <row r="410">
          <cell r="A410">
            <v>3173600</v>
          </cell>
          <cell r="B410" t="str">
            <v>Medicine Valley Public Schools</v>
          </cell>
          <cell r="D410">
            <v>2</v>
          </cell>
          <cell r="E410" t="str">
            <v>Curtis</v>
          </cell>
          <cell r="F410" t="str">
            <v xml:space="preserve">NE </v>
          </cell>
          <cell r="G410" t="str">
            <v>Nebraska</v>
          </cell>
          <cell r="J410">
            <v>224</v>
          </cell>
          <cell r="M410" t="str">
            <v>Closed starting 3/17/2020</v>
          </cell>
          <cell r="N410" t="str">
            <v>Closed</v>
          </cell>
          <cell r="R410" t="str">
            <v>Open</v>
          </cell>
        </row>
        <row r="411">
          <cell r="A411">
            <v>3173660</v>
          </cell>
          <cell r="B411" t="str">
            <v>Meridian Public Schools</v>
          </cell>
          <cell r="D411">
            <v>2</v>
          </cell>
          <cell r="E411" t="str">
            <v>Daykin</v>
          </cell>
          <cell r="F411" t="str">
            <v xml:space="preserve">NE </v>
          </cell>
          <cell r="G411" t="str">
            <v>Nebraska</v>
          </cell>
          <cell r="J411">
            <v>234</v>
          </cell>
          <cell r="M411" t="str">
            <v>Closed starting 3/17/2020</v>
          </cell>
          <cell r="N411" t="str">
            <v>Closed</v>
          </cell>
          <cell r="R411" t="str">
            <v>Open</v>
          </cell>
        </row>
        <row r="412">
          <cell r="A412">
            <v>3173710</v>
          </cell>
          <cell r="B412" t="str">
            <v>Milford Public Schools</v>
          </cell>
          <cell r="D412">
            <v>2</v>
          </cell>
          <cell r="E412" t="str">
            <v>Milford</v>
          </cell>
          <cell r="F412" t="str">
            <v xml:space="preserve">NE </v>
          </cell>
          <cell r="G412" t="str">
            <v>Nebraska</v>
          </cell>
          <cell r="J412">
            <v>754</v>
          </cell>
          <cell r="M412" t="str">
            <v>Closed starting 3/17/2020</v>
          </cell>
          <cell r="N412" t="str">
            <v>Closed</v>
          </cell>
          <cell r="R412" t="str">
            <v>Open</v>
          </cell>
        </row>
        <row r="413">
          <cell r="A413">
            <v>3173740</v>
          </cell>
          <cell r="B413" t="str">
            <v>Millard Public Schools</v>
          </cell>
          <cell r="D413">
            <v>36</v>
          </cell>
          <cell r="E413" t="str">
            <v>Omaha</v>
          </cell>
          <cell r="F413" t="str">
            <v xml:space="preserve">NE </v>
          </cell>
          <cell r="G413" t="str">
            <v>Nebraska</v>
          </cell>
          <cell r="J413">
            <v>24018</v>
          </cell>
          <cell r="M413" t="str">
            <v>Closed starting 3/13/2020</v>
          </cell>
          <cell r="N413" t="str">
            <v>Closed</v>
          </cell>
          <cell r="R413" t="str">
            <v>Open</v>
          </cell>
        </row>
        <row r="414">
          <cell r="A414">
            <v>3173830</v>
          </cell>
          <cell r="B414" t="str">
            <v>Minden Public Schools</v>
          </cell>
          <cell r="D414">
            <v>4</v>
          </cell>
          <cell r="E414" t="str">
            <v>Minden</v>
          </cell>
          <cell r="F414" t="str">
            <v xml:space="preserve">NE </v>
          </cell>
          <cell r="G414" t="str">
            <v>Nebraska</v>
          </cell>
          <cell r="J414">
            <v>823</v>
          </cell>
          <cell r="M414" t="str">
            <v>Closed starting 3/18/2020</v>
          </cell>
          <cell r="N414" t="str">
            <v>Closed</v>
          </cell>
          <cell r="R414" t="str">
            <v>Open</v>
          </cell>
        </row>
        <row r="415">
          <cell r="A415">
            <v>3173890</v>
          </cell>
          <cell r="B415" t="str">
            <v>Mitchell Public Schools</v>
          </cell>
          <cell r="D415">
            <v>2</v>
          </cell>
          <cell r="E415" t="str">
            <v>Mitchell</v>
          </cell>
          <cell r="F415" t="str">
            <v xml:space="preserve">NE </v>
          </cell>
          <cell r="G415" t="str">
            <v>Nebraska</v>
          </cell>
          <cell r="J415">
            <v>674</v>
          </cell>
          <cell r="M415" t="str">
            <v>Closed starting 3/17/2020</v>
          </cell>
          <cell r="N415" t="str">
            <v>Closed</v>
          </cell>
          <cell r="R415" t="str">
            <v>Open</v>
          </cell>
        </row>
        <row r="416">
          <cell r="A416">
            <v>3174040</v>
          </cell>
          <cell r="B416" t="str">
            <v>Mullen Public Schools</v>
          </cell>
          <cell r="D416">
            <v>2</v>
          </cell>
          <cell r="E416" t="str">
            <v>Mullen</v>
          </cell>
          <cell r="F416" t="str">
            <v xml:space="preserve">NE </v>
          </cell>
          <cell r="G416" t="str">
            <v>Nebraska</v>
          </cell>
          <cell r="J416">
            <v>154</v>
          </cell>
          <cell r="M416" t="str">
            <v>Closed starting 3/16/2020</v>
          </cell>
          <cell r="N416" t="str">
            <v>Closed</v>
          </cell>
          <cell r="R416" t="str">
            <v>Open</v>
          </cell>
        </row>
        <row r="417">
          <cell r="A417">
            <v>3174160</v>
          </cell>
          <cell r="B417" t="str">
            <v>Nebraska City Public Schools</v>
          </cell>
          <cell r="D417">
            <v>4</v>
          </cell>
          <cell r="E417" t="str">
            <v>Nebraska City</v>
          </cell>
          <cell r="F417" t="str">
            <v xml:space="preserve">NE </v>
          </cell>
          <cell r="G417" t="str">
            <v>Nebraska</v>
          </cell>
          <cell r="J417">
            <v>1465</v>
          </cell>
          <cell r="M417" t="str">
            <v>Closed starting 3/17/2020</v>
          </cell>
          <cell r="N417" t="str">
            <v>Closed</v>
          </cell>
          <cell r="R417" t="str">
            <v>Open</v>
          </cell>
        </row>
        <row r="418">
          <cell r="A418">
            <v>3174200</v>
          </cell>
          <cell r="B418" t="str">
            <v>Conestoga Public Schools</v>
          </cell>
          <cell r="D418">
            <v>2</v>
          </cell>
          <cell r="E418" t="str">
            <v>Murray</v>
          </cell>
          <cell r="F418" t="str">
            <v xml:space="preserve">NE </v>
          </cell>
          <cell r="G418" t="str">
            <v>Nebraska</v>
          </cell>
          <cell r="J418">
            <v>705</v>
          </cell>
          <cell r="M418" t="str">
            <v>Closed starting 3/17/2020</v>
          </cell>
          <cell r="N418" t="str">
            <v>Closed</v>
          </cell>
          <cell r="R418" t="str">
            <v>Open</v>
          </cell>
        </row>
        <row r="419">
          <cell r="A419">
            <v>3174340</v>
          </cell>
          <cell r="B419" t="str">
            <v>Newman Grove Public Schools</v>
          </cell>
          <cell r="D419">
            <v>2</v>
          </cell>
          <cell r="E419" t="str">
            <v>Newman Grove</v>
          </cell>
          <cell r="F419" t="str">
            <v xml:space="preserve">NE </v>
          </cell>
          <cell r="G419" t="str">
            <v>Nebraska</v>
          </cell>
          <cell r="J419">
            <v>189</v>
          </cell>
          <cell r="M419" t="str">
            <v>Closed starting 3/17/2020</v>
          </cell>
          <cell r="N419" t="str">
            <v>Closed</v>
          </cell>
          <cell r="R419" t="str">
            <v>Open</v>
          </cell>
        </row>
        <row r="420">
          <cell r="A420">
            <v>3174370</v>
          </cell>
          <cell r="B420" t="str">
            <v>Niobrara Public Schools</v>
          </cell>
          <cell r="D420">
            <v>2</v>
          </cell>
          <cell r="E420" t="str">
            <v>Niobrara</v>
          </cell>
          <cell r="F420" t="str">
            <v xml:space="preserve">NE </v>
          </cell>
          <cell r="G420" t="str">
            <v>Nebraska</v>
          </cell>
          <cell r="J420">
            <v>214</v>
          </cell>
          <cell r="M420" t="str">
            <v>Closed starting 3/17/2020</v>
          </cell>
          <cell r="N420" t="str">
            <v>Closed</v>
          </cell>
          <cell r="R420" t="str">
            <v>Open</v>
          </cell>
        </row>
        <row r="421">
          <cell r="A421">
            <v>3174430</v>
          </cell>
          <cell r="B421" t="str">
            <v>Norfolk Public Schools</v>
          </cell>
          <cell r="D421">
            <v>11</v>
          </cell>
          <cell r="E421" t="str">
            <v>Norfolk</v>
          </cell>
          <cell r="F421" t="str">
            <v xml:space="preserve">NE </v>
          </cell>
          <cell r="G421" t="str">
            <v>Nebraska</v>
          </cell>
          <cell r="J421">
            <v>4369</v>
          </cell>
          <cell r="M421" t="str">
            <v>Closed starting 3/17/2020</v>
          </cell>
          <cell r="N421" t="str">
            <v>Closed</v>
          </cell>
          <cell r="R421" t="str">
            <v>Open</v>
          </cell>
        </row>
        <row r="422">
          <cell r="A422">
            <v>3174580</v>
          </cell>
          <cell r="B422" t="str">
            <v>Northwest Public Schools</v>
          </cell>
          <cell r="D422">
            <v>6</v>
          </cell>
          <cell r="E422" t="str">
            <v>Grand Island</v>
          </cell>
          <cell r="F422" t="str">
            <v xml:space="preserve">NE </v>
          </cell>
          <cell r="G422" t="str">
            <v>Nebraska</v>
          </cell>
          <cell r="J422">
            <v>1517</v>
          </cell>
          <cell r="M422" t="str">
            <v>Closed starting 3/16/2020</v>
          </cell>
          <cell r="N422" t="str">
            <v>Closed</v>
          </cell>
          <cell r="R422" t="str">
            <v>Open</v>
          </cell>
        </row>
        <row r="423">
          <cell r="A423">
            <v>3174640</v>
          </cell>
          <cell r="B423" t="str">
            <v>Oakland Craig Public Schools</v>
          </cell>
          <cell r="D423">
            <v>3</v>
          </cell>
          <cell r="E423" t="str">
            <v>Oakland</v>
          </cell>
          <cell r="F423" t="str">
            <v xml:space="preserve">NE </v>
          </cell>
          <cell r="G423" t="str">
            <v>Nebraska</v>
          </cell>
          <cell r="J423">
            <v>434</v>
          </cell>
          <cell r="M423" t="str">
            <v>Closed starting 3/16/2020</v>
          </cell>
          <cell r="N423" t="str">
            <v>Closed</v>
          </cell>
          <cell r="R423" t="str">
            <v>Open</v>
          </cell>
        </row>
        <row r="424">
          <cell r="A424">
            <v>3174760</v>
          </cell>
          <cell r="B424" t="str">
            <v>Ogallala Public Schools</v>
          </cell>
          <cell r="D424">
            <v>2</v>
          </cell>
          <cell r="E424" t="str">
            <v>Ogallala</v>
          </cell>
          <cell r="F424" t="str">
            <v xml:space="preserve">NE </v>
          </cell>
          <cell r="G424" t="str">
            <v>Nebraska</v>
          </cell>
          <cell r="J424">
            <v>835</v>
          </cell>
          <cell r="M424" t="str">
            <v>Closed starting 3/16/2020</v>
          </cell>
          <cell r="N424" t="str">
            <v>Closed</v>
          </cell>
          <cell r="R424" t="str">
            <v>Open</v>
          </cell>
        </row>
        <row r="425">
          <cell r="A425">
            <v>3174820</v>
          </cell>
          <cell r="B425" t="str">
            <v>Omaha Public Schools</v>
          </cell>
          <cell r="D425">
            <v>106</v>
          </cell>
          <cell r="E425" t="str">
            <v>Omaha</v>
          </cell>
          <cell r="F425" t="str">
            <v xml:space="preserve">NE </v>
          </cell>
          <cell r="G425" t="str">
            <v>Nebraska</v>
          </cell>
          <cell r="J425">
            <v>52836</v>
          </cell>
          <cell r="M425" t="str">
            <v>Closed starting 3/16/2020</v>
          </cell>
          <cell r="N425" t="str">
            <v>Closed</v>
          </cell>
          <cell r="R425" t="str">
            <v>Open</v>
          </cell>
        </row>
        <row r="426">
          <cell r="A426">
            <v>3174850</v>
          </cell>
          <cell r="B426" t="str">
            <v>O'neill Public Schools</v>
          </cell>
          <cell r="D426">
            <v>2</v>
          </cell>
          <cell r="E426" t="str">
            <v>O'Neill</v>
          </cell>
          <cell r="F426" t="str">
            <v xml:space="preserve">NE </v>
          </cell>
          <cell r="G426" t="str">
            <v>Nebraska</v>
          </cell>
          <cell r="J426">
            <v>832</v>
          </cell>
          <cell r="M426" t="str">
            <v>Closed starting 3/17/2020</v>
          </cell>
          <cell r="N426" t="str">
            <v>Closed</v>
          </cell>
          <cell r="R426" t="str">
            <v>Open</v>
          </cell>
        </row>
        <row r="427">
          <cell r="A427">
            <v>3174940</v>
          </cell>
          <cell r="B427" t="str">
            <v>Ord Public Schools</v>
          </cell>
          <cell r="D427">
            <v>2</v>
          </cell>
          <cell r="E427" t="str">
            <v>Ord</v>
          </cell>
          <cell r="F427" t="str">
            <v xml:space="preserve">NE </v>
          </cell>
          <cell r="G427" t="str">
            <v>Nebraska</v>
          </cell>
          <cell r="J427">
            <v>593</v>
          </cell>
          <cell r="M427" t="str">
            <v>Closed starting 3/16/2020</v>
          </cell>
          <cell r="N427" t="str">
            <v>Closed</v>
          </cell>
          <cell r="R427" t="str">
            <v>Open</v>
          </cell>
        </row>
        <row r="428">
          <cell r="A428">
            <v>3175000</v>
          </cell>
          <cell r="B428" t="str">
            <v>Osceola Public Schools</v>
          </cell>
          <cell r="D428">
            <v>3</v>
          </cell>
          <cell r="E428" t="str">
            <v>Osceola</v>
          </cell>
          <cell r="F428" t="str">
            <v xml:space="preserve">NE </v>
          </cell>
          <cell r="G428" t="str">
            <v>Nebraska</v>
          </cell>
          <cell r="J428">
            <v>249</v>
          </cell>
          <cell r="M428" t="str">
            <v>Closed starting 3/18/2020</v>
          </cell>
          <cell r="N428" t="str">
            <v>Closed</v>
          </cell>
          <cell r="R428" t="str">
            <v>Open</v>
          </cell>
        </row>
        <row r="429">
          <cell r="A429">
            <v>3175030</v>
          </cell>
          <cell r="B429" t="str">
            <v>Osmond Community Schools</v>
          </cell>
          <cell r="D429">
            <v>2</v>
          </cell>
          <cell r="E429" t="str">
            <v>Osmond</v>
          </cell>
          <cell r="F429" t="str">
            <v xml:space="preserve">NE </v>
          </cell>
          <cell r="G429" t="str">
            <v>Nebraska</v>
          </cell>
          <cell r="J429">
            <v>192</v>
          </cell>
          <cell r="M429" t="str">
            <v>Closed starting 3/17/2020</v>
          </cell>
          <cell r="N429" t="str">
            <v>Closed</v>
          </cell>
          <cell r="R429" t="str">
            <v>Open</v>
          </cell>
        </row>
        <row r="430">
          <cell r="A430">
            <v>3175210</v>
          </cell>
          <cell r="B430" t="str">
            <v>Palmyra District O R 1</v>
          </cell>
          <cell r="D430">
            <v>2</v>
          </cell>
          <cell r="E430" t="str">
            <v>Palmyra</v>
          </cell>
          <cell r="F430" t="str">
            <v xml:space="preserve">NE </v>
          </cell>
          <cell r="G430" t="str">
            <v>Nebraska</v>
          </cell>
          <cell r="J430">
            <v>544</v>
          </cell>
          <cell r="M430" t="str">
            <v>Closed starting 3/17/2020</v>
          </cell>
          <cell r="N430" t="str">
            <v>Closed</v>
          </cell>
          <cell r="R430" t="str">
            <v>Open</v>
          </cell>
        </row>
        <row r="431">
          <cell r="A431">
            <v>3175270</v>
          </cell>
          <cell r="B431" t="str">
            <v>Papillion La Vista Community Schools</v>
          </cell>
          <cell r="D431">
            <v>22</v>
          </cell>
          <cell r="E431" t="str">
            <v>Papillion</v>
          </cell>
          <cell r="F431" t="str">
            <v xml:space="preserve">NE </v>
          </cell>
          <cell r="G431" t="str">
            <v>Nebraska</v>
          </cell>
          <cell r="J431">
            <v>12018</v>
          </cell>
          <cell r="M431" t="str">
            <v>Closed starting 3/12/2020</v>
          </cell>
          <cell r="N431" t="str">
            <v>Closed</v>
          </cell>
          <cell r="R431" t="str">
            <v>Open</v>
          </cell>
        </row>
        <row r="432">
          <cell r="A432">
            <v>3175330</v>
          </cell>
          <cell r="B432" t="str">
            <v>Pawnee City Public Schools</v>
          </cell>
          <cell r="D432">
            <v>2</v>
          </cell>
          <cell r="E432" t="str">
            <v>Pawnee City</v>
          </cell>
          <cell r="F432" t="str">
            <v xml:space="preserve">NE </v>
          </cell>
          <cell r="G432" t="str">
            <v>Nebraska</v>
          </cell>
          <cell r="J432">
            <v>299</v>
          </cell>
          <cell r="M432" t="str">
            <v>Closed starting 3/18/2020</v>
          </cell>
          <cell r="N432" t="str">
            <v>Closed</v>
          </cell>
          <cell r="R432" t="str">
            <v>Open</v>
          </cell>
        </row>
        <row r="433">
          <cell r="A433">
            <v>3175360</v>
          </cell>
          <cell r="B433" t="str">
            <v>Paxton Consolidated Schools</v>
          </cell>
          <cell r="D433">
            <v>2</v>
          </cell>
          <cell r="E433" t="str">
            <v>Paxton</v>
          </cell>
          <cell r="F433" t="str">
            <v xml:space="preserve">NE </v>
          </cell>
          <cell r="G433" t="str">
            <v>Nebraska</v>
          </cell>
          <cell r="J433">
            <v>222</v>
          </cell>
          <cell r="M433" t="str">
            <v>Closed starting 3/16/2020</v>
          </cell>
          <cell r="N433" t="str">
            <v>Closed</v>
          </cell>
          <cell r="R433" t="str">
            <v>Open</v>
          </cell>
        </row>
        <row r="434">
          <cell r="A434">
            <v>3175390</v>
          </cell>
          <cell r="B434" t="str">
            <v>Pender Public Schools</v>
          </cell>
          <cell r="D434">
            <v>2</v>
          </cell>
          <cell r="E434" t="str">
            <v>Pender</v>
          </cell>
          <cell r="F434" t="str">
            <v xml:space="preserve">NE </v>
          </cell>
          <cell r="G434" t="str">
            <v>Nebraska</v>
          </cell>
          <cell r="J434">
            <v>384</v>
          </cell>
          <cell r="M434" t="str">
            <v>Closed starting 3/18/2020</v>
          </cell>
          <cell r="N434" t="str">
            <v>Closed</v>
          </cell>
          <cell r="R434" t="str">
            <v>Open</v>
          </cell>
        </row>
        <row r="435">
          <cell r="A435">
            <v>3175630</v>
          </cell>
          <cell r="B435" t="str">
            <v>Springfield Platteview Community Schools</v>
          </cell>
          <cell r="D435">
            <v>5</v>
          </cell>
          <cell r="E435" t="str">
            <v>Springfield</v>
          </cell>
          <cell r="F435" t="str">
            <v xml:space="preserve">NE </v>
          </cell>
          <cell r="G435" t="str">
            <v>Nebraska</v>
          </cell>
          <cell r="J435">
            <v>1168</v>
          </cell>
          <cell r="M435" t="str">
            <v>Closed starting 3/16/2020</v>
          </cell>
          <cell r="N435" t="str">
            <v>Closed</v>
          </cell>
          <cell r="R435" t="str">
            <v>Open</v>
          </cell>
        </row>
        <row r="436">
          <cell r="A436">
            <v>3175660</v>
          </cell>
          <cell r="B436" t="str">
            <v>Plattsmouth Community Schools</v>
          </cell>
          <cell r="D436">
            <v>4</v>
          </cell>
          <cell r="E436" t="str">
            <v>Plattsmouth</v>
          </cell>
          <cell r="F436" t="str">
            <v xml:space="preserve">NE </v>
          </cell>
          <cell r="G436" t="str">
            <v>Nebraska</v>
          </cell>
          <cell r="J436">
            <v>1695</v>
          </cell>
          <cell r="M436" t="str">
            <v>Closed starting 3/9/2020</v>
          </cell>
          <cell r="N436" t="str">
            <v>Closed</v>
          </cell>
          <cell r="R436" t="str">
            <v>Open</v>
          </cell>
        </row>
        <row r="437">
          <cell r="A437">
            <v>3175690</v>
          </cell>
          <cell r="B437" t="str">
            <v>Pleasanton Public Schools</v>
          </cell>
          <cell r="D437">
            <v>2</v>
          </cell>
          <cell r="E437" t="str">
            <v>Pleasanton</v>
          </cell>
          <cell r="F437" t="str">
            <v xml:space="preserve">NE </v>
          </cell>
          <cell r="G437" t="str">
            <v>Nebraska</v>
          </cell>
          <cell r="J437">
            <v>279</v>
          </cell>
          <cell r="M437" t="str">
            <v>Closed starting 3/17/2020</v>
          </cell>
          <cell r="N437" t="str">
            <v>Closed</v>
          </cell>
          <cell r="R437" t="str">
            <v>Open</v>
          </cell>
        </row>
        <row r="438">
          <cell r="A438">
            <v>3175770</v>
          </cell>
          <cell r="B438" t="str">
            <v>Ponca Public Schools</v>
          </cell>
          <cell r="D438">
            <v>3</v>
          </cell>
          <cell r="E438" t="str">
            <v>Ponca</v>
          </cell>
          <cell r="F438" t="str">
            <v xml:space="preserve">NE </v>
          </cell>
          <cell r="G438" t="str">
            <v>Nebraska</v>
          </cell>
          <cell r="J438">
            <v>468</v>
          </cell>
          <cell r="M438" t="str">
            <v>Closed starting 3/18/2020</v>
          </cell>
          <cell r="N438" t="str">
            <v>Closed</v>
          </cell>
          <cell r="R438" t="str">
            <v>Open</v>
          </cell>
        </row>
        <row r="439">
          <cell r="A439">
            <v>3175810</v>
          </cell>
          <cell r="B439" t="str">
            <v>Potter Dix Public Schools</v>
          </cell>
          <cell r="D439">
            <v>2</v>
          </cell>
          <cell r="E439" t="str">
            <v>Potter</v>
          </cell>
          <cell r="F439" t="str">
            <v xml:space="preserve">NE </v>
          </cell>
          <cell r="G439" t="str">
            <v>Nebraska</v>
          </cell>
          <cell r="J439">
            <v>181</v>
          </cell>
          <cell r="M439" t="str">
            <v>Closed starting 3/16/2020</v>
          </cell>
          <cell r="N439" t="str">
            <v>Closed</v>
          </cell>
          <cell r="R439" t="str">
            <v>Open</v>
          </cell>
        </row>
        <row r="440">
          <cell r="A440">
            <v>3175900</v>
          </cell>
          <cell r="B440" t="str">
            <v>Ralston Public Schools</v>
          </cell>
          <cell r="D440">
            <v>8</v>
          </cell>
          <cell r="E440" t="str">
            <v>Ralston</v>
          </cell>
          <cell r="F440" t="str">
            <v xml:space="preserve">NE </v>
          </cell>
          <cell r="G440" t="str">
            <v>Nebraska</v>
          </cell>
          <cell r="J440">
            <v>3407</v>
          </cell>
          <cell r="M440" t="str">
            <v>Closed starting 3/16/2020</v>
          </cell>
          <cell r="N440" t="str">
            <v>Closed</v>
          </cell>
          <cell r="R440" t="str">
            <v>Open</v>
          </cell>
        </row>
        <row r="441">
          <cell r="A441">
            <v>3175930</v>
          </cell>
          <cell r="B441" t="str">
            <v>Randolph Public Schools</v>
          </cell>
          <cell r="D441">
            <v>2</v>
          </cell>
          <cell r="E441" t="str">
            <v>Randolph</v>
          </cell>
          <cell r="F441" t="str">
            <v xml:space="preserve">NE </v>
          </cell>
          <cell r="G441" t="str">
            <v>Nebraska</v>
          </cell>
          <cell r="J441">
            <v>239</v>
          </cell>
          <cell r="M441" t="str">
            <v>Closed starting 3/19/2020</v>
          </cell>
          <cell r="N441" t="str">
            <v>Closed</v>
          </cell>
          <cell r="R441" t="str">
            <v>Open</v>
          </cell>
        </row>
        <row r="442">
          <cell r="A442">
            <v>3175960</v>
          </cell>
          <cell r="B442" t="str">
            <v>Ravenna Public Schools</v>
          </cell>
          <cell r="D442">
            <v>2</v>
          </cell>
          <cell r="E442" t="str">
            <v>Ravenna</v>
          </cell>
          <cell r="F442" t="str">
            <v xml:space="preserve">NE </v>
          </cell>
          <cell r="G442" t="str">
            <v>Nebraska</v>
          </cell>
          <cell r="J442">
            <v>453</v>
          </cell>
          <cell r="M442" t="str">
            <v>Closed starting 3/9/2020</v>
          </cell>
          <cell r="N442" t="str">
            <v>Closed</v>
          </cell>
          <cell r="R442" t="str">
            <v>Open</v>
          </cell>
        </row>
        <row r="443">
          <cell r="A443">
            <v>3175990</v>
          </cell>
          <cell r="B443" t="str">
            <v>Red Cloud Community Schools</v>
          </cell>
          <cell r="D443">
            <v>2</v>
          </cell>
          <cell r="E443" t="str">
            <v>Red Cloud</v>
          </cell>
          <cell r="F443" t="str">
            <v xml:space="preserve">NE </v>
          </cell>
          <cell r="G443" t="str">
            <v>Nebraska</v>
          </cell>
          <cell r="J443">
            <v>231</v>
          </cell>
          <cell r="M443" t="str">
            <v>Closed starting 3/19/2020</v>
          </cell>
          <cell r="N443" t="str">
            <v>Closed</v>
          </cell>
          <cell r="R443" t="str">
            <v>Open</v>
          </cell>
        </row>
        <row r="444">
          <cell r="A444">
            <v>3176170</v>
          </cell>
          <cell r="B444" t="str">
            <v>Rock County Public Schools</v>
          </cell>
          <cell r="D444">
            <v>4</v>
          </cell>
          <cell r="E444" t="str">
            <v>Bassett</v>
          </cell>
          <cell r="F444" t="str">
            <v xml:space="preserve">NE </v>
          </cell>
          <cell r="G444" t="str">
            <v>Nebraska</v>
          </cell>
          <cell r="J444">
            <v>252</v>
          </cell>
          <cell r="M444" t="str">
            <v>Closed starting 3/17/2020</v>
          </cell>
          <cell r="N444" t="str">
            <v>Closed</v>
          </cell>
          <cell r="R444" t="str">
            <v>Open</v>
          </cell>
        </row>
        <row r="445">
          <cell r="A445">
            <v>3176380</v>
          </cell>
          <cell r="B445" t="str">
            <v>Sandhills Public Schools</v>
          </cell>
          <cell r="D445">
            <v>2</v>
          </cell>
          <cell r="E445" t="str">
            <v>Dunning</v>
          </cell>
          <cell r="F445" t="str">
            <v xml:space="preserve">NE </v>
          </cell>
          <cell r="G445" t="str">
            <v>Nebraska</v>
          </cell>
          <cell r="J445">
            <v>90</v>
          </cell>
          <cell r="M445" t="str">
            <v>Closed starting 3/18/2020</v>
          </cell>
          <cell r="N445" t="str">
            <v>Closed</v>
          </cell>
          <cell r="R445" t="str">
            <v>Open</v>
          </cell>
        </row>
        <row r="446">
          <cell r="A446">
            <v>3176410</v>
          </cell>
          <cell r="B446" t="str">
            <v>Sargent Public Schools</v>
          </cell>
          <cell r="D446">
            <v>2</v>
          </cell>
          <cell r="E446" t="str">
            <v>Sargent</v>
          </cell>
          <cell r="F446" t="str">
            <v xml:space="preserve">NE </v>
          </cell>
          <cell r="G446" t="str">
            <v>Nebraska</v>
          </cell>
          <cell r="J446">
            <v>193</v>
          </cell>
          <cell r="M446" t="str">
            <v>Closed starting 3/17/2020</v>
          </cell>
          <cell r="N446" t="str">
            <v>Closed</v>
          </cell>
          <cell r="R446" t="str">
            <v>Open</v>
          </cell>
        </row>
        <row r="447">
          <cell r="A447">
            <v>3176450</v>
          </cell>
          <cell r="B447" t="str">
            <v>Schuyler Community Schools</v>
          </cell>
          <cell r="D447">
            <v>7</v>
          </cell>
          <cell r="E447" t="str">
            <v>Schuyler</v>
          </cell>
          <cell r="F447" t="str">
            <v xml:space="preserve">NE </v>
          </cell>
          <cell r="G447" t="str">
            <v>Nebraska</v>
          </cell>
          <cell r="J447">
            <v>2071</v>
          </cell>
          <cell r="M447" t="str">
            <v>Closed starting 3/18/2020</v>
          </cell>
          <cell r="N447" t="str">
            <v>Closed</v>
          </cell>
          <cell r="R447" t="str">
            <v>Open</v>
          </cell>
        </row>
        <row r="448">
          <cell r="A448">
            <v>3176470</v>
          </cell>
          <cell r="B448" t="str">
            <v>Scottsbluff Public Schools</v>
          </cell>
          <cell r="D448">
            <v>8</v>
          </cell>
          <cell r="E448" t="str">
            <v>Scottsbluff</v>
          </cell>
          <cell r="F448" t="str">
            <v xml:space="preserve">NE </v>
          </cell>
          <cell r="G448" t="str">
            <v>Nebraska</v>
          </cell>
          <cell r="J448">
            <v>3498</v>
          </cell>
          <cell r="M448" t="str">
            <v>Closed starting 3/16/2020</v>
          </cell>
          <cell r="N448" t="str">
            <v>Closed</v>
          </cell>
          <cell r="R448" t="str">
            <v>Open</v>
          </cell>
        </row>
        <row r="449">
          <cell r="A449">
            <v>3176560</v>
          </cell>
          <cell r="B449" t="str">
            <v>Seward Public Schools</v>
          </cell>
          <cell r="D449">
            <v>3</v>
          </cell>
          <cell r="E449" t="str">
            <v>Seward</v>
          </cell>
          <cell r="F449" t="str">
            <v xml:space="preserve">NE </v>
          </cell>
          <cell r="G449" t="str">
            <v>Nebraska</v>
          </cell>
          <cell r="J449">
            <v>1446</v>
          </cell>
          <cell r="M449" t="str">
            <v>Closed starting 3/17/2020</v>
          </cell>
          <cell r="N449" t="str">
            <v>Closed</v>
          </cell>
          <cell r="R449" t="str">
            <v>Open</v>
          </cell>
        </row>
        <row r="450">
          <cell r="A450">
            <v>3176590</v>
          </cell>
          <cell r="B450" t="str">
            <v>Shelby - Rising City Public Schools</v>
          </cell>
          <cell r="D450">
            <v>3</v>
          </cell>
          <cell r="E450" t="str">
            <v>Shelby</v>
          </cell>
          <cell r="F450" t="str">
            <v xml:space="preserve">NE </v>
          </cell>
          <cell r="G450" t="str">
            <v>Nebraska</v>
          </cell>
          <cell r="J450">
            <v>393</v>
          </cell>
          <cell r="M450" t="str">
            <v>Closed starting 3/18/2020</v>
          </cell>
          <cell r="N450" t="str">
            <v>Closed</v>
          </cell>
          <cell r="R450" t="str">
            <v>Open</v>
          </cell>
        </row>
        <row r="451">
          <cell r="A451">
            <v>3176620</v>
          </cell>
          <cell r="B451" t="str">
            <v>Shelton Public Schools</v>
          </cell>
          <cell r="D451">
            <v>2</v>
          </cell>
          <cell r="E451" t="str">
            <v>Shelton</v>
          </cell>
          <cell r="F451" t="str">
            <v xml:space="preserve">NE </v>
          </cell>
          <cell r="G451" t="str">
            <v>Nebraska</v>
          </cell>
          <cell r="J451">
            <v>292</v>
          </cell>
          <cell r="M451" t="str">
            <v>Closed starting 3/16/2020</v>
          </cell>
          <cell r="N451" t="str">
            <v>Closed</v>
          </cell>
          <cell r="R451" t="str">
            <v>Open</v>
          </cell>
        </row>
        <row r="452">
          <cell r="A452">
            <v>3176710</v>
          </cell>
          <cell r="B452" t="str">
            <v>Sidney Public Schools</v>
          </cell>
          <cell r="D452">
            <v>7</v>
          </cell>
          <cell r="E452" t="str">
            <v>Sidney</v>
          </cell>
          <cell r="F452" t="str">
            <v xml:space="preserve">NE </v>
          </cell>
          <cell r="G452" t="str">
            <v>Nebraska</v>
          </cell>
          <cell r="J452">
            <v>1332</v>
          </cell>
          <cell r="M452" t="str">
            <v>Closed starting 3/16/2020</v>
          </cell>
          <cell r="N452" t="str">
            <v>Closed</v>
          </cell>
          <cell r="R452" t="str">
            <v>Open</v>
          </cell>
        </row>
        <row r="453">
          <cell r="A453">
            <v>3176800</v>
          </cell>
          <cell r="B453" t="str">
            <v xml:space="preserve">Sioux County  Schools	</v>
          </cell>
          <cell r="D453">
            <v>4</v>
          </cell>
          <cell r="E453" t="str">
            <v>Harrison</v>
          </cell>
          <cell r="F453" t="str">
            <v xml:space="preserve">NE </v>
          </cell>
          <cell r="G453" t="str">
            <v>Nebraska</v>
          </cell>
          <cell r="J453">
            <v>98</v>
          </cell>
          <cell r="M453" t="str">
            <v>Closed starting 3/18/2020</v>
          </cell>
          <cell r="N453" t="str">
            <v>Closed</v>
          </cell>
          <cell r="R453" t="str">
            <v>Open</v>
          </cell>
        </row>
        <row r="454">
          <cell r="A454">
            <v>3176860</v>
          </cell>
          <cell r="B454" t="str">
            <v>South Sioux City Community Schools</v>
          </cell>
          <cell r="D454">
            <v>8</v>
          </cell>
          <cell r="E454" t="str">
            <v>So Sioux City</v>
          </cell>
          <cell r="F454" t="str">
            <v xml:space="preserve">NE </v>
          </cell>
          <cell r="G454" t="str">
            <v>Nebraska</v>
          </cell>
          <cell r="J454">
            <v>3850</v>
          </cell>
          <cell r="M454" t="str">
            <v>Closed starting 3/17/2020</v>
          </cell>
          <cell r="N454" t="str">
            <v>Closed</v>
          </cell>
          <cell r="R454" t="str">
            <v>Open</v>
          </cell>
        </row>
        <row r="455">
          <cell r="A455">
            <v>3177180</v>
          </cell>
          <cell r="B455" t="str">
            <v>Southern School District 1</v>
          </cell>
          <cell r="D455">
            <v>2</v>
          </cell>
          <cell r="E455" t="str">
            <v>Wymore</v>
          </cell>
          <cell r="F455" t="str">
            <v xml:space="preserve">NE </v>
          </cell>
          <cell r="G455" t="str">
            <v>Nebraska</v>
          </cell>
          <cell r="J455">
            <v>414</v>
          </cell>
          <cell r="M455" t="str">
            <v>Closed starting 3/18/2020</v>
          </cell>
          <cell r="N455" t="str">
            <v>Closed</v>
          </cell>
          <cell r="R455" t="str">
            <v>Open</v>
          </cell>
        </row>
        <row r="456">
          <cell r="A456">
            <v>3177340</v>
          </cell>
          <cell r="B456" t="str">
            <v>Sumner-Eddyville-Miller Schools</v>
          </cell>
          <cell r="D456">
            <v>2</v>
          </cell>
          <cell r="E456" t="str">
            <v>Sumner</v>
          </cell>
          <cell r="F456" t="str">
            <v xml:space="preserve">NE </v>
          </cell>
          <cell r="G456" t="str">
            <v>Nebraska</v>
          </cell>
          <cell r="J456">
            <v>198</v>
          </cell>
          <cell r="M456" t="str">
            <v>Closed starting 3/17/2020</v>
          </cell>
          <cell r="N456" t="str">
            <v>Closed</v>
          </cell>
          <cell r="R456" t="str">
            <v>Open</v>
          </cell>
        </row>
        <row r="457">
          <cell r="A457">
            <v>3178020</v>
          </cell>
          <cell r="B457" t="str">
            <v>Valentine Community Schools</v>
          </cell>
          <cell r="D457">
            <v>7</v>
          </cell>
          <cell r="E457" t="str">
            <v>Valentine</v>
          </cell>
          <cell r="F457" t="str">
            <v xml:space="preserve">NE </v>
          </cell>
          <cell r="G457" t="str">
            <v>Nebraska</v>
          </cell>
          <cell r="J457">
            <v>572</v>
          </cell>
          <cell r="M457" t="str">
            <v>Closed starting 3/17/2020</v>
          </cell>
          <cell r="N457" t="str">
            <v>Closed</v>
          </cell>
          <cell r="R457" t="str">
            <v>Open</v>
          </cell>
        </row>
        <row r="458">
          <cell r="A458">
            <v>3178210</v>
          </cell>
          <cell r="B458" t="str">
            <v>Wahoo Public Schools</v>
          </cell>
          <cell r="D458">
            <v>4</v>
          </cell>
          <cell r="E458" t="str">
            <v>Wahoo</v>
          </cell>
          <cell r="F458" t="str">
            <v xml:space="preserve">NE </v>
          </cell>
          <cell r="G458" t="str">
            <v>Nebraska</v>
          </cell>
          <cell r="J458">
            <v>1066</v>
          </cell>
          <cell r="M458" t="str">
            <v>Closed starting 3/17/2020</v>
          </cell>
          <cell r="N458" t="str">
            <v>Closed</v>
          </cell>
          <cell r="R458" t="str">
            <v>Open</v>
          </cell>
        </row>
        <row r="459">
          <cell r="A459">
            <v>3178540</v>
          </cell>
          <cell r="B459" t="str">
            <v>Weeping Water Public Schools</v>
          </cell>
          <cell r="D459">
            <v>3</v>
          </cell>
          <cell r="E459" t="str">
            <v>Weeping Water</v>
          </cell>
          <cell r="F459" t="str">
            <v xml:space="preserve">NE </v>
          </cell>
          <cell r="G459" t="str">
            <v>Nebraska</v>
          </cell>
          <cell r="J459">
            <v>315</v>
          </cell>
          <cell r="M459" t="str">
            <v>Closed starting 3/16/2020</v>
          </cell>
          <cell r="N459" t="str">
            <v>Closed</v>
          </cell>
          <cell r="R459" t="str">
            <v>Open</v>
          </cell>
        </row>
        <row r="460">
          <cell r="A460">
            <v>3178660</v>
          </cell>
          <cell r="B460" t="str">
            <v>Westside Community Schools</v>
          </cell>
          <cell r="D460">
            <v>14</v>
          </cell>
          <cell r="E460" t="str">
            <v>Omaha</v>
          </cell>
          <cell r="F460" t="str">
            <v xml:space="preserve">NE </v>
          </cell>
          <cell r="G460" t="str">
            <v>Nebraska</v>
          </cell>
          <cell r="J460">
            <v>6066</v>
          </cell>
          <cell r="M460" t="str">
            <v>Closed starting 3/16/2020</v>
          </cell>
          <cell r="N460" t="str">
            <v>Closed</v>
          </cell>
          <cell r="R460" t="str">
            <v>Open</v>
          </cell>
        </row>
        <row r="461">
          <cell r="A461">
            <v>3179050</v>
          </cell>
          <cell r="B461" t="str">
            <v>York Public Schools</v>
          </cell>
          <cell r="D461">
            <v>4</v>
          </cell>
          <cell r="E461" t="str">
            <v>York</v>
          </cell>
          <cell r="F461" t="str">
            <v xml:space="preserve">NE </v>
          </cell>
          <cell r="G461" t="str">
            <v>Nebraska</v>
          </cell>
          <cell r="J461">
            <v>1356</v>
          </cell>
          <cell r="M461" t="str">
            <v>Closed starting 3/17/2020</v>
          </cell>
          <cell r="N461" t="str">
            <v>Closed</v>
          </cell>
          <cell r="R461" t="str">
            <v>Open</v>
          </cell>
        </row>
        <row r="1489">
          <cell r="A1489">
            <v>1906540</v>
          </cell>
          <cell r="B1489" t="str">
            <v>Cedar Rapids Comm School District</v>
          </cell>
          <cell r="D1489">
            <v>31</v>
          </cell>
          <cell r="E1489" t="str">
            <v>Cedar Rapids</v>
          </cell>
          <cell r="F1489" t="str">
            <v xml:space="preserve">IA </v>
          </cell>
          <cell r="G1489" t="str">
            <v>Iowa</v>
          </cell>
          <cell r="J1489">
            <v>17740</v>
          </cell>
          <cell r="M1489" t="str">
            <v>Closed starting 3/16/2020</v>
          </cell>
          <cell r="N1489" t="str">
            <v>Closed</v>
          </cell>
          <cell r="R1489" t="str">
            <v>Open</v>
          </cell>
        </row>
        <row r="1490">
          <cell r="A1490">
            <v>1906510</v>
          </cell>
          <cell r="B1490" t="str">
            <v>Cedar Falls Comm School District</v>
          </cell>
          <cell r="D1490">
            <v>10</v>
          </cell>
          <cell r="E1490" t="str">
            <v>Cedar Falls</v>
          </cell>
          <cell r="F1490" t="str">
            <v xml:space="preserve">IA </v>
          </cell>
          <cell r="G1490" t="str">
            <v>Iowa</v>
          </cell>
          <cell r="J1490">
            <v>5267</v>
          </cell>
          <cell r="M1490" t="str">
            <v>Closed starting 3/16/2020</v>
          </cell>
          <cell r="N1490" t="str">
            <v>Closed</v>
          </cell>
          <cell r="R1490" t="str">
            <v>Open</v>
          </cell>
        </row>
        <row r="1491">
          <cell r="A1491">
            <v>1904860</v>
          </cell>
          <cell r="B1491" t="str">
            <v>Bettendorf Comm School District</v>
          </cell>
          <cell r="D1491">
            <v>8</v>
          </cell>
          <cell r="E1491" t="str">
            <v>Bettendorf</v>
          </cell>
          <cell r="F1491" t="str">
            <v xml:space="preserve">IA </v>
          </cell>
          <cell r="G1491" t="str">
            <v>Iowa</v>
          </cell>
          <cell r="J1491">
            <v>4404</v>
          </cell>
          <cell r="M1491" t="str">
            <v>Closed starting 3/16/2020</v>
          </cell>
          <cell r="N1491" t="str">
            <v>Closed</v>
          </cell>
          <cell r="R1491" t="str">
            <v>Open</v>
          </cell>
        </row>
        <row r="1492">
          <cell r="A1492">
            <v>1907710</v>
          </cell>
          <cell r="B1492" t="str">
            <v>Clinton Comm School District</v>
          </cell>
          <cell r="D1492">
            <v>6</v>
          </cell>
          <cell r="E1492" t="str">
            <v>Clinton</v>
          </cell>
          <cell r="F1492" t="str">
            <v xml:space="preserve">IA </v>
          </cell>
          <cell r="G1492" t="str">
            <v>Iowa</v>
          </cell>
          <cell r="J1492">
            <v>3940</v>
          </cell>
          <cell r="M1492" t="str">
            <v>Closed starting 3/16/2020</v>
          </cell>
          <cell r="N1492" t="str">
            <v>Closed</v>
          </cell>
          <cell r="R1492" t="str">
            <v>Open</v>
          </cell>
        </row>
        <row r="1493">
          <cell r="A1493">
            <v>1907590</v>
          </cell>
          <cell r="B1493" t="str">
            <v>Clear Creek Amana Comm School District</v>
          </cell>
          <cell r="D1493">
            <v>6</v>
          </cell>
          <cell r="E1493" t="str">
            <v>Oxford</v>
          </cell>
          <cell r="F1493" t="str">
            <v xml:space="preserve">IA </v>
          </cell>
          <cell r="G1493" t="str">
            <v>Iowa</v>
          </cell>
          <cell r="J1493">
            <v>2326</v>
          </cell>
          <cell r="M1493" t="str">
            <v>Closed starting 3/16/2020</v>
          </cell>
          <cell r="N1493" t="str">
            <v>Closed</v>
          </cell>
          <cell r="R1493" t="str">
            <v>Open</v>
          </cell>
        </row>
        <row r="1494">
          <cell r="A1494">
            <v>1905130</v>
          </cell>
          <cell r="B1494" t="str">
            <v>Boone Comm School District</v>
          </cell>
          <cell r="D1494">
            <v>6</v>
          </cell>
          <cell r="E1494" t="str">
            <v>Boone</v>
          </cell>
          <cell r="F1494" t="str">
            <v xml:space="preserve">IA </v>
          </cell>
          <cell r="G1494" t="str">
            <v>Iowa</v>
          </cell>
          <cell r="J1494">
            <v>2183</v>
          </cell>
          <cell r="M1494" t="str">
            <v>Closed starting 3/16/2020</v>
          </cell>
          <cell r="N1494" t="str">
            <v>Closed</v>
          </cell>
          <cell r="R1494" t="str">
            <v>Open</v>
          </cell>
        </row>
        <row r="1495">
          <cell r="A1495">
            <v>1905070</v>
          </cell>
          <cell r="B1495" t="str">
            <v>Bondurant-Farrar Comm School District</v>
          </cell>
          <cell r="D1495">
            <v>4</v>
          </cell>
          <cell r="E1495" t="str">
            <v>Bondurant</v>
          </cell>
          <cell r="F1495" t="str">
            <v xml:space="preserve">IA </v>
          </cell>
          <cell r="G1495" t="str">
            <v>Iowa</v>
          </cell>
          <cell r="J1495">
            <v>2081</v>
          </cell>
          <cell r="M1495" t="str">
            <v>Closed starting 3/16/2020</v>
          </cell>
          <cell r="N1495" t="str">
            <v>Closed</v>
          </cell>
          <cell r="R1495" t="str">
            <v>Open</v>
          </cell>
        </row>
        <row r="1496">
          <cell r="A1496">
            <v>1906270</v>
          </cell>
          <cell r="B1496" t="str">
            <v>Carlisle Comm School District</v>
          </cell>
          <cell r="D1496">
            <v>4</v>
          </cell>
          <cell r="E1496" t="str">
            <v>Carlisle</v>
          </cell>
          <cell r="F1496" t="str">
            <v xml:space="preserve">IA </v>
          </cell>
          <cell r="G1496" t="str">
            <v>Iowa</v>
          </cell>
          <cell r="J1496">
            <v>2037</v>
          </cell>
          <cell r="M1496" t="str">
            <v>Closed starting 3/16/2020</v>
          </cell>
          <cell r="N1496" t="str">
            <v>Closed</v>
          </cell>
          <cell r="R1496" t="str">
            <v>Open</v>
          </cell>
        </row>
        <row r="1497">
          <cell r="A1497">
            <v>1906810</v>
          </cell>
          <cell r="B1497" t="str">
            <v>Central DeWitt School District</v>
          </cell>
          <cell r="D1497">
            <v>4</v>
          </cell>
          <cell r="E1497" t="str">
            <v>De Witt</v>
          </cell>
          <cell r="F1497" t="str">
            <v xml:space="preserve">IA </v>
          </cell>
          <cell r="G1497" t="str">
            <v>Iowa</v>
          </cell>
          <cell r="J1497">
            <v>1573</v>
          </cell>
          <cell r="M1497" t="str">
            <v>Closed starting 3/16/2020</v>
          </cell>
          <cell r="N1497" t="str">
            <v>Closed</v>
          </cell>
          <cell r="R1497" t="str">
            <v>Open</v>
          </cell>
        </row>
        <row r="1498">
          <cell r="A1498">
            <v>1907080</v>
          </cell>
          <cell r="B1498" t="str">
            <v>Charles City Comm School District</v>
          </cell>
          <cell r="D1498">
            <v>4</v>
          </cell>
          <cell r="E1498" t="str">
            <v>Charles City</v>
          </cell>
          <cell r="F1498" t="str">
            <v xml:space="preserve">IA </v>
          </cell>
          <cell r="G1498" t="str">
            <v>Iowa</v>
          </cell>
          <cell r="J1498">
            <v>1556</v>
          </cell>
          <cell r="M1498" t="str">
            <v>Closed starting 3/16/2020</v>
          </cell>
          <cell r="N1498" t="str">
            <v>Closed</v>
          </cell>
          <cell r="R1498" t="str">
            <v>Open</v>
          </cell>
        </row>
        <row r="1499">
          <cell r="A1499">
            <v>1907410</v>
          </cell>
          <cell r="B1499" t="str">
            <v>Clarke Comm School District</v>
          </cell>
          <cell r="D1499">
            <v>3</v>
          </cell>
          <cell r="E1499" t="str">
            <v>Osceola</v>
          </cell>
          <cell r="F1499" t="str">
            <v xml:space="preserve">IA </v>
          </cell>
          <cell r="G1499" t="str">
            <v>Iowa</v>
          </cell>
          <cell r="J1499">
            <v>1513</v>
          </cell>
          <cell r="M1499" t="str">
            <v>Closed starting 3/16/2020</v>
          </cell>
          <cell r="N1499" t="str">
            <v>Closed</v>
          </cell>
          <cell r="R1499" t="str">
            <v>Open</v>
          </cell>
        </row>
        <row r="1500">
          <cell r="A1500">
            <v>1903930</v>
          </cell>
          <cell r="B1500" t="str">
            <v>Atlantic Comm School District</v>
          </cell>
          <cell r="D1500">
            <v>4</v>
          </cell>
          <cell r="E1500" t="str">
            <v>Atlantic</v>
          </cell>
          <cell r="F1500" t="str">
            <v xml:space="preserve">IA </v>
          </cell>
          <cell r="G1500" t="str">
            <v>Iowa</v>
          </cell>
          <cell r="J1500">
            <v>1440</v>
          </cell>
          <cell r="M1500" t="str">
            <v>Closed starting 3/16/2020</v>
          </cell>
          <cell r="N1500" t="str">
            <v>Closed</v>
          </cell>
          <cell r="R1500" t="str">
            <v>Open</v>
          </cell>
        </row>
        <row r="1501">
          <cell r="A1501">
            <v>1906660</v>
          </cell>
          <cell r="B1501" t="str">
            <v>Center Point-Urbana Comm School District</v>
          </cell>
          <cell r="D1501">
            <v>4</v>
          </cell>
          <cell r="E1501" t="str">
            <v>Center Point</v>
          </cell>
          <cell r="F1501" t="str">
            <v xml:space="preserve">IA </v>
          </cell>
          <cell r="G1501" t="str">
            <v>Iowa</v>
          </cell>
          <cell r="J1501">
            <v>1418</v>
          </cell>
          <cell r="M1501" t="str">
            <v>Closed starting 3/16/2020</v>
          </cell>
          <cell r="N1501" t="str">
            <v>Closed</v>
          </cell>
          <cell r="R1501" t="str">
            <v>Open</v>
          </cell>
        </row>
        <row r="1502">
          <cell r="A1502">
            <v>1907620</v>
          </cell>
          <cell r="B1502" t="str">
            <v>Clear Lake Comm School District</v>
          </cell>
          <cell r="D1502">
            <v>4</v>
          </cell>
          <cell r="E1502" t="str">
            <v>Clear Lake</v>
          </cell>
          <cell r="F1502" t="str">
            <v xml:space="preserve">IA </v>
          </cell>
          <cell r="G1502" t="str">
            <v>Iowa</v>
          </cell>
          <cell r="J1502">
            <v>1345</v>
          </cell>
          <cell r="M1502" t="str">
            <v>Closed starting 3/16/2020</v>
          </cell>
          <cell r="N1502" t="str">
            <v>Closed</v>
          </cell>
          <cell r="R1502" t="str">
            <v>Open</v>
          </cell>
        </row>
        <row r="1503">
          <cell r="A1503">
            <v>1903570</v>
          </cell>
          <cell r="B1503" t="str">
            <v>Anamosa Comm School District</v>
          </cell>
          <cell r="D1503">
            <v>3</v>
          </cell>
          <cell r="E1503" t="str">
            <v>Anamosa</v>
          </cell>
          <cell r="F1503" t="str">
            <v xml:space="preserve">IA </v>
          </cell>
          <cell r="G1503" t="str">
            <v>Iowa</v>
          </cell>
          <cell r="J1503">
            <v>1337</v>
          </cell>
          <cell r="M1503" t="str">
            <v>Closed starting 3/16/2020</v>
          </cell>
          <cell r="N1503" t="str">
            <v>Closed</v>
          </cell>
          <cell r="R1503" t="str">
            <v>Open</v>
          </cell>
        </row>
        <row r="1504">
          <cell r="A1504">
            <v>1907050</v>
          </cell>
          <cell r="B1504" t="str">
            <v>Chariton Comm School District</v>
          </cell>
          <cell r="D1504">
            <v>4</v>
          </cell>
          <cell r="E1504" t="str">
            <v>Chariton</v>
          </cell>
          <cell r="F1504" t="str">
            <v xml:space="preserve">IA </v>
          </cell>
          <cell r="G1504" t="str">
            <v>Iowa</v>
          </cell>
          <cell r="J1504">
            <v>1286</v>
          </cell>
          <cell r="M1504" t="str">
            <v>Closed starting 3/16/2020</v>
          </cell>
          <cell r="N1504" t="str">
            <v>Closed</v>
          </cell>
          <cell r="R1504" t="str">
            <v>Open</v>
          </cell>
        </row>
        <row r="1505">
          <cell r="A1505">
            <v>1907350</v>
          </cell>
          <cell r="B1505" t="str">
            <v>Clarinda Comm School District</v>
          </cell>
          <cell r="D1505">
            <v>4</v>
          </cell>
          <cell r="E1505" t="str">
            <v>Clarinda</v>
          </cell>
          <cell r="F1505" t="str">
            <v xml:space="preserve">IA </v>
          </cell>
          <cell r="G1505" t="str">
            <v>Iowa</v>
          </cell>
          <cell r="J1505">
            <v>1002</v>
          </cell>
          <cell r="M1505" t="str">
            <v>Closed starting 3/16/2020</v>
          </cell>
          <cell r="N1505" t="str">
            <v>Closed</v>
          </cell>
          <cell r="R1505" t="str">
            <v>Open</v>
          </cell>
        </row>
        <row r="1506">
          <cell r="A1506">
            <v>1903750</v>
          </cell>
          <cell r="B1506" t="str">
            <v>Aplington-Parkersburg Comm School District</v>
          </cell>
          <cell r="D1506">
            <v>4</v>
          </cell>
          <cell r="E1506" t="str">
            <v>Parkersburg</v>
          </cell>
          <cell r="F1506" t="str">
            <v xml:space="preserve">IA </v>
          </cell>
          <cell r="G1506" t="str">
            <v>Iowa</v>
          </cell>
          <cell r="J1506">
            <v>896</v>
          </cell>
          <cell r="M1506" t="str">
            <v>Closed starting 3/16/2020</v>
          </cell>
          <cell r="N1506" t="str">
            <v>Closed</v>
          </cell>
          <cell r="R1506" t="str">
            <v>Open</v>
          </cell>
        </row>
        <row r="1507">
          <cell r="A1507">
            <v>1906060</v>
          </cell>
          <cell r="B1507" t="str">
            <v>Camanche Comm School District</v>
          </cell>
          <cell r="D1507">
            <v>3</v>
          </cell>
          <cell r="E1507" t="str">
            <v>Camanche</v>
          </cell>
          <cell r="F1507" t="str">
            <v xml:space="preserve">IA </v>
          </cell>
          <cell r="G1507" t="str">
            <v>Iowa</v>
          </cell>
          <cell r="J1507">
            <v>889</v>
          </cell>
          <cell r="M1507" t="str">
            <v>Closed starting 3/16/2020</v>
          </cell>
          <cell r="N1507" t="str">
            <v>Closed</v>
          </cell>
          <cell r="R1507" t="str">
            <v>Open</v>
          </cell>
        </row>
        <row r="1508">
          <cell r="A1508">
            <v>1906930</v>
          </cell>
          <cell r="B1508" t="str">
            <v>Central Lee Comm School District</v>
          </cell>
          <cell r="D1508">
            <v>3</v>
          </cell>
          <cell r="E1508" t="str">
            <v>Donnellson</v>
          </cell>
          <cell r="F1508" t="str">
            <v xml:space="preserve">IA </v>
          </cell>
          <cell r="G1508" t="str">
            <v>Iowa</v>
          </cell>
          <cell r="J1508">
            <v>815</v>
          </cell>
          <cell r="M1508" t="str">
            <v>Closed starting 3/16/2020</v>
          </cell>
          <cell r="N1508" t="str">
            <v>Closed</v>
          </cell>
          <cell r="R1508" t="str">
            <v>Open</v>
          </cell>
        </row>
        <row r="1509">
          <cell r="A1509">
            <v>1906960</v>
          </cell>
          <cell r="B1509" t="str">
            <v>Central Lyon Comm School District</v>
          </cell>
          <cell r="D1509">
            <v>3</v>
          </cell>
          <cell r="E1509" t="str">
            <v>Rock Rapids</v>
          </cell>
          <cell r="F1509" t="str">
            <v xml:space="preserve">IA </v>
          </cell>
          <cell r="G1509" t="str">
            <v>Iowa</v>
          </cell>
          <cell r="J1509">
            <v>815</v>
          </cell>
          <cell r="M1509" t="str">
            <v>Closed starting 3/16/2020</v>
          </cell>
          <cell r="N1509" t="str">
            <v>Closed</v>
          </cell>
          <cell r="R1509" t="str">
            <v>Open</v>
          </cell>
        </row>
        <row r="1510">
          <cell r="A1510">
            <v>1906240</v>
          </cell>
          <cell r="B1510" t="str">
            <v>Cardinal Comm School District</v>
          </cell>
          <cell r="D1510">
            <v>3</v>
          </cell>
          <cell r="E1510" t="str">
            <v>Eldon</v>
          </cell>
          <cell r="F1510" t="str">
            <v xml:space="preserve">IA </v>
          </cell>
          <cell r="G1510" t="str">
            <v>Iowa</v>
          </cell>
          <cell r="J1510">
            <v>697</v>
          </cell>
          <cell r="M1510" t="str">
            <v>Closed starting 3/16/2020</v>
          </cell>
          <cell r="N1510" t="str">
            <v>Closed</v>
          </cell>
          <cell r="R1510" t="str">
            <v>Open</v>
          </cell>
        </row>
        <row r="1511">
          <cell r="A1511">
            <v>1906900</v>
          </cell>
          <cell r="B1511" t="str">
            <v>Central Decatur Comm School District</v>
          </cell>
          <cell r="D1511">
            <v>3</v>
          </cell>
          <cell r="E1511" t="str">
            <v>Leon</v>
          </cell>
          <cell r="F1511" t="str">
            <v xml:space="preserve">IA </v>
          </cell>
          <cell r="G1511" t="str">
            <v>Iowa</v>
          </cell>
          <cell r="J1511">
            <v>670</v>
          </cell>
          <cell r="M1511" t="str">
            <v>Closed starting 3/16/2020</v>
          </cell>
          <cell r="N1511" t="str">
            <v>Closed</v>
          </cell>
          <cell r="R1511" t="str">
            <v>Open</v>
          </cell>
        </row>
        <row r="1512">
          <cell r="A1512">
            <v>1904650</v>
          </cell>
          <cell r="B1512" t="str">
            <v>Bellevue Comm School District</v>
          </cell>
          <cell r="D1512">
            <v>2</v>
          </cell>
          <cell r="E1512" t="str">
            <v>Bellevue</v>
          </cell>
          <cell r="F1512" t="str">
            <v xml:space="preserve">IA </v>
          </cell>
          <cell r="G1512" t="str">
            <v>Iowa</v>
          </cell>
          <cell r="J1512">
            <v>666</v>
          </cell>
          <cell r="M1512" t="str">
            <v>Closed starting 3/16/2020</v>
          </cell>
          <cell r="N1512" t="str">
            <v>Closed</v>
          </cell>
          <cell r="R1512" t="str">
            <v>Open</v>
          </cell>
        </row>
        <row r="1513">
          <cell r="A1513">
            <v>1905490</v>
          </cell>
          <cell r="B1513" t="str">
            <v>Brooklyn-Guernsey-Malcom Comm School District</v>
          </cell>
          <cell r="D1513">
            <v>2</v>
          </cell>
          <cell r="E1513" t="str">
            <v>Brooklyn</v>
          </cell>
          <cell r="F1513" t="str">
            <v xml:space="preserve">IA </v>
          </cell>
          <cell r="G1513" t="str">
            <v>Iowa</v>
          </cell>
          <cell r="J1513">
            <v>597</v>
          </cell>
          <cell r="M1513" t="str">
            <v>Closed starting 3/16/2020</v>
          </cell>
          <cell r="N1513" t="str">
            <v>Closed</v>
          </cell>
          <cell r="R1513" t="str">
            <v>Open</v>
          </cell>
        </row>
        <row r="1514">
          <cell r="A1514">
            <v>1903480</v>
          </cell>
          <cell r="B1514" t="str">
            <v>ALTA-AURELIA COMM SCHOOL DISTRICT</v>
          </cell>
          <cell r="D1514">
            <v>4</v>
          </cell>
          <cell r="E1514" t="str">
            <v>Alta</v>
          </cell>
          <cell r="F1514" t="str">
            <v xml:space="preserve">IA </v>
          </cell>
          <cell r="G1514" t="str">
            <v>Iowa</v>
          </cell>
          <cell r="J1514">
            <v>593</v>
          </cell>
          <cell r="M1514" t="str">
            <v>Closed starting 3/16/2020</v>
          </cell>
          <cell r="N1514" t="str">
            <v>Closed</v>
          </cell>
          <cell r="R1514" t="str">
            <v>Open</v>
          </cell>
        </row>
        <row r="1515">
          <cell r="A1515">
            <v>1906780</v>
          </cell>
          <cell r="B1515" t="str">
            <v>Central City Comm School District</v>
          </cell>
          <cell r="D1515">
            <v>3</v>
          </cell>
          <cell r="E1515" t="str">
            <v>Central City</v>
          </cell>
          <cell r="F1515" t="str">
            <v xml:space="preserve">IA </v>
          </cell>
          <cell r="G1515" t="str">
            <v>Iowa</v>
          </cell>
          <cell r="J1515">
            <v>491</v>
          </cell>
          <cell r="M1515" t="str">
            <v>Closed starting 3/16/2020</v>
          </cell>
          <cell r="N1515" t="str">
            <v>Closed</v>
          </cell>
          <cell r="R1515" t="str">
            <v>Open</v>
          </cell>
        </row>
        <row r="1516">
          <cell r="A1516">
            <v>1906000</v>
          </cell>
          <cell r="B1516" t="str">
            <v>Calamus-Wheatland Comm School District</v>
          </cell>
          <cell r="D1516">
            <v>2</v>
          </cell>
          <cell r="E1516" t="str">
            <v>Wheatland</v>
          </cell>
          <cell r="F1516" t="str">
            <v xml:space="preserve">IA </v>
          </cell>
          <cell r="G1516" t="str">
            <v>Iowa</v>
          </cell>
          <cell r="J1516">
            <v>465</v>
          </cell>
          <cell r="M1516" t="str">
            <v>Closed starting 3/16/2020</v>
          </cell>
          <cell r="N1516" t="str">
            <v>Closed</v>
          </cell>
          <cell r="R1516" t="str">
            <v>Open</v>
          </cell>
        </row>
        <row r="1517">
          <cell r="A1517">
            <v>1905970</v>
          </cell>
          <cell r="B1517" t="str">
            <v>CAL Comm School District</v>
          </cell>
          <cell r="D1517">
            <v>2</v>
          </cell>
          <cell r="E1517" t="str">
            <v>Latimer</v>
          </cell>
          <cell r="F1517" t="str">
            <v xml:space="preserve">IA </v>
          </cell>
          <cell r="G1517" t="str">
            <v>Iowa</v>
          </cell>
          <cell r="J1517">
            <v>294</v>
          </cell>
          <cell r="M1517" t="str">
            <v>Closed starting 3/16/2020</v>
          </cell>
          <cell r="N1517" t="str">
            <v>Closed</v>
          </cell>
          <cell r="R1517" t="str">
            <v>Open</v>
          </cell>
        </row>
        <row r="1518">
          <cell r="A1518">
            <v>1900032</v>
          </cell>
          <cell r="B1518" t="str">
            <v>Alden Comm School District</v>
          </cell>
          <cell r="D1518">
            <v>1</v>
          </cell>
          <cell r="E1518" t="str">
            <v>Alden</v>
          </cell>
          <cell r="F1518" t="str">
            <v xml:space="preserve">IA </v>
          </cell>
          <cell r="G1518" t="str">
            <v>Iowa</v>
          </cell>
          <cell r="J1518">
            <v>292</v>
          </cell>
          <cell r="M1518" t="str">
            <v>Closed starting 3/16/2020</v>
          </cell>
          <cell r="N1518" t="str">
            <v>Closed</v>
          </cell>
          <cell r="R1518" t="str">
            <v>Open</v>
          </cell>
        </row>
        <row r="1519">
          <cell r="A1519">
            <v>1903780</v>
          </cell>
          <cell r="B1519" t="str">
            <v>Ar-We-Va Comm School District</v>
          </cell>
          <cell r="D1519">
            <v>2</v>
          </cell>
          <cell r="E1519" t="str">
            <v>Westside</v>
          </cell>
          <cell r="F1519" t="str">
            <v xml:space="preserve">IA </v>
          </cell>
          <cell r="G1519" t="str">
            <v>Iowa</v>
          </cell>
          <cell r="J1519">
            <v>281</v>
          </cell>
          <cell r="M1519" t="str">
            <v>Closed starting 3/16/2020</v>
          </cell>
          <cell r="N1519" t="str">
            <v>Closed</v>
          </cell>
          <cell r="R1519" t="str">
            <v>Open</v>
          </cell>
        </row>
        <row r="1520">
          <cell r="A1520">
            <v>1903630</v>
          </cell>
          <cell r="B1520" t="str">
            <v>Andrew Comm School District</v>
          </cell>
          <cell r="D1520">
            <v>2</v>
          </cell>
          <cell r="E1520" t="str">
            <v>Andrew</v>
          </cell>
          <cell r="F1520" t="str">
            <v xml:space="preserve">IA </v>
          </cell>
          <cell r="G1520" t="str">
            <v>Iowa</v>
          </cell>
          <cell r="J1520">
            <v>275</v>
          </cell>
          <cell r="M1520" t="str">
            <v>Closed starting 3/16/2020</v>
          </cell>
          <cell r="N1520" t="str">
            <v>Closed</v>
          </cell>
          <cell r="R1520" t="str">
            <v>Open</v>
          </cell>
        </row>
        <row r="1521">
          <cell r="A1521">
            <v>1907110</v>
          </cell>
          <cell r="B1521" t="str">
            <v>Charter Oak-Ute Comm School District</v>
          </cell>
          <cell r="D1521">
            <v>2</v>
          </cell>
          <cell r="E1521" t="str">
            <v>Charter Oak</v>
          </cell>
          <cell r="F1521" t="str">
            <v xml:space="preserve">IA </v>
          </cell>
          <cell r="G1521" t="str">
            <v>Iowa</v>
          </cell>
          <cell r="J1521">
            <v>274</v>
          </cell>
          <cell r="M1521" t="str">
            <v>Closed starting 3/16/2020</v>
          </cell>
          <cell r="N1521" t="str">
            <v>Closed</v>
          </cell>
          <cell r="R1521" t="str">
            <v>Open</v>
          </cell>
        </row>
        <row r="1522">
          <cell r="A1522">
            <v>1900031</v>
          </cell>
          <cell r="B1522" t="str">
            <v>Albert City-Truesdale Comm School District</v>
          </cell>
          <cell r="D1522">
            <v>1</v>
          </cell>
          <cell r="E1522" t="str">
            <v>Albert City</v>
          </cell>
          <cell r="F1522" t="str">
            <v xml:space="preserve">IA </v>
          </cell>
          <cell r="G1522" t="str">
            <v>Iowa</v>
          </cell>
          <cell r="J1522">
            <v>228</v>
          </cell>
          <cell r="M1522" t="str">
            <v>Closed starting 3/16/2020</v>
          </cell>
          <cell r="N1522" t="str">
            <v>Closed</v>
          </cell>
          <cell r="R1522" t="str">
            <v>Open</v>
          </cell>
        </row>
        <row r="1523">
          <cell r="A1523">
            <v>1904740</v>
          </cell>
          <cell r="B1523" t="str">
            <v>Bennett Comm School District</v>
          </cell>
          <cell r="D1523">
            <v>1</v>
          </cell>
          <cell r="E1523" t="str">
            <v>Bennett</v>
          </cell>
          <cell r="F1523" t="str">
            <v xml:space="preserve">IA </v>
          </cell>
          <cell r="G1523" t="str">
            <v>Iowa</v>
          </cell>
          <cell r="J1523">
            <v>197</v>
          </cell>
          <cell r="M1523" t="str">
            <v>Closed starting 3/16/2020</v>
          </cell>
          <cell r="N1523" t="str">
            <v>Closed</v>
          </cell>
          <cell r="R1523" t="str">
            <v>Open</v>
          </cell>
        </row>
        <row r="1524">
          <cell r="A1524">
            <v>1905190</v>
          </cell>
          <cell r="B1524" t="str">
            <v>Boyden-Hull Comm School District</v>
          </cell>
          <cell r="D1524">
            <v>2</v>
          </cell>
          <cell r="E1524" t="str">
            <v>Hull</v>
          </cell>
          <cell r="F1524" t="str">
            <v xml:space="preserve">IA </v>
          </cell>
          <cell r="G1524" t="str">
            <v>Iowa</v>
          </cell>
          <cell r="J1524">
            <v>644</v>
          </cell>
          <cell r="M1524" t="str">
            <v>Closed starting 3/17/2020</v>
          </cell>
          <cell r="N1524" t="str">
            <v>Closed</v>
          </cell>
          <cell r="R1524" t="str">
            <v>Open</v>
          </cell>
        </row>
        <row r="1525">
          <cell r="A1525">
            <v>1907470</v>
          </cell>
          <cell r="B1525" t="str">
            <v>Clay Central-Everly Comm School District</v>
          </cell>
          <cell r="D1525">
            <v>2</v>
          </cell>
          <cell r="E1525" t="str">
            <v>Royal</v>
          </cell>
          <cell r="F1525" t="str">
            <v xml:space="preserve">IA </v>
          </cell>
          <cell r="G1525" t="str">
            <v>Iowa</v>
          </cell>
          <cell r="J1525">
            <v>344</v>
          </cell>
          <cell r="M1525" t="str">
            <v>Closed starting 3/17/2020</v>
          </cell>
          <cell r="N1525" t="str">
            <v>Closed</v>
          </cell>
          <cell r="R1525" t="str">
            <v>Open</v>
          </cell>
        </row>
        <row r="1526">
          <cell r="A1526">
            <v>1907170</v>
          </cell>
          <cell r="B1526" t="str">
            <v>Cherokee Comm School District</v>
          </cell>
          <cell r="D1526">
            <v>3</v>
          </cell>
          <cell r="E1526" t="str">
            <v>Cherokee</v>
          </cell>
          <cell r="F1526" t="str">
            <v xml:space="preserve">IA </v>
          </cell>
          <cell r="G1526" t="str">
            <v>Iowa</v>
          </cell>
          <cell r="J1526">
            <v>1032</v>
          </cell>
          <cell r="M1526" t="str">
            <v>Closed starting 3/18/2020</v>
          </cell>
          <cell r="N1526" t="str">
            <v>Closed</v>
          </cell>
          <cell r="R1526" t="str">
            <v>Open</v>
          </cell>
        </row>
        <row r="1527">
          <cell r="A1527">
            <v>1908580</v>
          </cell>
          <cell r="B1527" t="str">
            <v>Davenport Comm School District</v>
          </cell>
          <cell r="D1527">
            <v>30</v>
          </cell>
          <cell r="E1527" t="str">
            <v>Davenport</v>
          </cell>
          <cell r="F1527" t="str">
            <v xml:space="preserve">IA </v>
          </cell>
          <cell r="G1527" t="str">
            <v>Iowa</v>
          </cell>
          <cell r="J1527">
            <v>16118</v>
          </cell>
          <cell r="M1527" t="str">
            <v>Closed starting 3/16/2020</v>
          </cell>
          <cell r="N1527" t="str">
            <v>Closed</v>
          </cell>
          <cell r="R1527" t="str">
            <v>Open</v>
          </cell>
        </row>
        <row r="1528">
          <cell r="A1528">
            <v>1926400</v>
          </cell>
          <cell r="B1528" t="str">
            <v>Sioux City Comm School District</v>
          </cell>
          <cell r="D1528">
            <v>21</v>
          </cell>
          <cell r="E1528" t="str">
            <v>Sioux City</v>
          </cell>
          <cell r="F1528" t="str">
            <v xml:space="preserve">IA </v>
          </cell>
          <cell r="G1528" t="str">
            <v>Iowa</v>
          </cell>
          <cell r="J1528">
            <v>15267</v>
          </cell>
          <cell r="M1528" t="str">
            <v>Closed starting 3/16/2020</v>
          </cell>
          <cell r="N1528" t="str">
            <v>Closed</v>
          </cell>
          <cell r="R1528" t="str">
            <v>Open</v>
          </cell>
        </row>
        <row r="1529">
          <cell r="A1529">
            <v>1914700</v>
          </cell>
          <cell r="B1529" t="str">
            <v>Iowa City Comm School District</v>
          </cell>
          <cell r="D1529">
            <v>28</v>
          </cell>
          <cell r="E1529" t="str">
            <v>Iowa City</v>
          </cell>
          <cell r="F1529" t="str">
            <v xml:space="preserve">IA </v>
          </cell>
          <cell r="G1529" t="str">
            <v>Iowa</v>
          </cell>
          <cell r="J1529">
            <v>14647</v>
          </cell>
          <cell r="M1529" t="str">
            <v>Closed starting 3/16/2020</v>
          </cell>
          <cell r="N1529" t="str">
            <v>Closed</v>
          </cell>
          <cell r="R1529" t="str">
            <v>Open</v>
          </cell>
        </row>
        <row r="1530">
          <cell r="A1530">
            <v>1930480</v>
          </cell>
          <cell r="B1530" t="str">
            <v>Waterloo Comm School District</v>
          </cell>
          <cell r="D1530">
            <v>19</v>
          </cell>
          <cell r="E1530" t="str">
            <v>Waterloo</v>
          </cell>
          <cell r="F1530" t="str">
            <v xml:space="preserve">IA </v>
          </cell>
          <cell r="G1530" t="str">
            <v>Iowa</v>
          </cell>
          <cell r="J1530">
            <v>11442</v>
          </cell>
          <cell r="M1530" t="str">
            <v>Closed starting 3/16/2020</v>
          </cell>
          <cell r="N1530" t="str">
            <v>Closed</v>
          </cell>
          <cell r="R1530" t="str">
            <v>Open</v>
          </cell>
        </row>
        <row r="1531">
          <cell r="A1531">
            <v>1909480</v>
          </cell>
          <cell r="B1531" t="str">
            <v>Dubuque Comm School District</v>
          </cell>
          <cell r="D1531">
            <v>18</v>
          </cell>
          <cell r="E1531" t="str">
            <v>Dubuque</v>
          </cell>
          <cell r="F1531" t="str">
            <v xml:space="preserve">IA </v>
          </cell>
          <cell r="G1531" t="str">
            <v>Iowa</v>
          </cell>
          <cell r="J1531">
            <v>11216</v>
          </cell>
          <cell r="M1531" t="str">
            <v>Closed starting 3/16/2020</v>
          </cell>
          <cell r="N1531" t="str">
            <v>Closed</v>
          </cell>
          <cell r="R1531" t="str">
            <v>Open</v>
          </cell>
        </row>
        <row r="1532">
          <cell r="A1532">
            <v>1930510</v>
          </cell>
          <cell r="B1532" t="str">
            <v>Waukee Comm School District</v>
          </cell>
          <cell r="D1532">
            <v>14</v>
          </cell>
          <cell r="E1532" t="str">
            <v>Waukee</v>
          </cell>
          <cell r="F1532" t="str">
            <v xml:space="preserve">IA </v>
          </cell>
          <cell r="G1532" t="str">
            <v>Iowa</v>
          </cell>
          <cell r="J1532">
            <v>10678</v>
          </cell>
          <cell r="M1532" t="str">
            <v>Closed starting 3/16/2020</v>
          </cell>
          <cell r="N1532" t="str">
            <v>Closed</v>
          </cell>
          <cell r="R1532" t="str">
            <v>Open</v>
          </cell>
        </row>
        <row r="1533">
          <cell r="A1533">
            <v>1930930</v>
          </cell>
          <cell r="B1533" t="str">
            <v>West Des Moines Comm School District</v>
          </cell>
          <cell r="D1533">
            <v>13</v>
          </cell>
          <cell r="E1533" t="str">
            <v>West Des Moines</v>
          </cell>
          <cell r="F1533" t="str">
            <v xml:space="preserve">IA </v>
          </cell>
          <cell r="G1533" t="str">
            <v>Iowa</v>
          </cell>
          <cell r="J1533">
            <v>9284</v>
          </cell>
          <cell r="M1533" t="str">
            <v>Closed starting 3/16/2020</v>
          </cell>
          <cell r="N1533" t="str">
            <v>Closed</v>
          </cell>
          <cell r="R1533" t="str">
            <v>Open</v>
          </cell>
        </row>
        <row r="1534">
          <cell r="A1534">
            <v>1917220</v>
          </cell>
          <cell r="B1534" t="str">
            <v>Linn-Mar Comm School District</v>
          </cell>
          <cell r="D1534">
            <v>10</v>
          </cell>
          <cell r="E1534" t="str">
            <v>Marion</v>
          </cell>
          <cell r="F1534" t="str">
            <v xml:space="preserve">IA </v>
          </cell>
          <cell r="G1534" t="str">
            <v>Iowa</v>
          </cell>
          <cell r="J1534">
            <v>7628</v>
          </cell>
          <cell r="M1534" t="str">
            <v>Closed starting 3/16/2020</v>
          </cell>
          <cell r="N1534" t="str">
            <v>Closed</v>
          </cell>
          <cell r="R1534" t="str">
            <v>Open</v>
          </cell>
        </row>
        <row r="1535">
          <cell r="A1535">
            <v>1915450</v>
          </cell>
          <cell r="B1535" t="str">
            <v>Johnston Comm School District</v>
          </cell>
          <cell r="D1535">
            <v>8</v>
          </cell>
          <cell r="E1535" t="str">
            <v>Johnston</v>
          </cell>
          <cell r="F1535" t="str">
            <v xml:space="preserve">IA </v>
          </cell>
          <cell r="G1535" t="str">
            <v>Iowa</v>
          </cell>
          <cell r="J1535">
            <v>7337</v>
          </cell>
          <cell r="M1535" t="str">
            <v>Closed starting 3/16/2020</v>
          </cell>
          <cell r="N1535" t="str">
            <v>Closed</v>
          </cell>
          <cell r="R1535" t="str">
            <v>Open</v>
          </cell>
        </row>
        <row r="1536">
          <cell r="A1536">
            <v>1926820</v>
          </cell>
          <cell r="B1536" t="str">
            <v>Southeast Polk Comm School District</v>
          </cell>
          <cell r="D1536">
            <v>11</v>
          </cell>
          <cell r="E1536" t="str">
            <v>Pleasant Hill</v>
          </cell>
          <cell r="F1536" t="str">
            <v xml:space="preserve">IA </v>
          </cell>
          <cell r="G1536" t="str">
            <v>Iowa</v>
          </cell>
          <cell r="J1536">
            <v>7119</v>
          </cell>
          <cell r="M1536" t="str">
            <v>Closed starting 3/18/2020</v>
          </cell>
          <cell r="N1536" t="str">
            <v>Closed</v>
          </cell>
          <cell r="R1536" t="str">
            <v>Open</v>
          </cell>
        </row>
        <row r="1537">
          <cell r="A1537">
            <v>1907860</v>
          </cell>
          <cell r="B1537" t="str">
            <v>College Comm School District</v>
          </cell>
          <cell r="D1537">
            <v>9</v>
          </cell>
          <cell r="E1537" t="str">
            <v>Cedar Rapids</v>
          </cell>
          <cell r="F1537" t="str">
            <v xml:space="preserve">IA </v>
          </cell>
          <cell r="G1537" t="str">
            <v>Iowa</v>
          </cell>
          <cell r="J1537">
            <v>5406</v>
          </cell>
          <cell r="M1537" t="str">
            <v>Closed starting 3/16/2020</v>
          </cell>
          <cell r="N1537" t="str">
            <v>Closed</v>
          </cell>
          <cell r="R1537" t="str">
            <v>Open</v>
          </cell>
        </row>
        <row r="1538">
          <cell r="A1538">
            <v>1920130</v>
          </cell>
          <cell r="B1538" t="str">
            <v>Muscatine Comm School District</v>
          </cell>
          <cell r="D1538">
            <v>10</v>
          </cell>
          <cell r="E1538" t="str">
            <v>Muscatine</v>
          </cell>
          <cell r="F1538" t="str">
            <v xml:space="preserve">IA </v>
          </cell>
          <cell r="G1538" t="str">
            <v>Iowa</v>
          </cell>
          <cell r="J1538">
            <v>5218</v>
          </cell>
          <cell r="M1538" t="str">
            <v>Closed starting 3/16/2020</v>
          </cell>
          <cell r="N1538" t="str">
            <v>Closed</v>
          </cell>
          <cell r="R1538" t="str">
            <v>Open</v>
          </cell>
        </row>
        <row r="1539">
          <cell r="A1539">
            <v>1923110</v>
          </cell>
          <cell r="B1539" t="str">
            <v>Pleasant Valley Comm School District</v>
          </cell>
          <cell r="D1539">
            <v>7</v>
          </cell>
          <cell r="E1539" t="str">
            <v>Bettendorf</v>
          </cell>
          <cell r="F1539" t="str">
            <v xml:space="preserve">IA </v>
          </cell>
          <cell r="G1539" t="str">
            <v>Iowa</v>
          </cell>
          <cell r="J1539">
            <v>5050</v>
          </cell>
          <cell r="M1539" t="str">
            <v>Closed starting 3/16/2020</v>
          </cell>
          <cell r="N1539" t="str">
            <v>Closed</v>
          </cell>
          <cell r="R1539" t="str">
            <v>Open</v>
          </cell>
        </row>
        <row r="1540">
          <cell r="A1540">
            <v>1922110</v>
          </cell>
          <cell r="B1540" t="str">
            <v>Ottumwa Comm School District</v>
          </cell>
          <cell r="D1540">
            <v>9</v>
          </cell>
          <cell r="E1540" t="str">
            <v>Ottumwa</v>
          </cell>
          <cell r="F1540" t="str">
            <v xml:space="preserve">IA </v>
          </cell>
          <cell r="G1540" t="str">
            <v>Iowa</v>
          </cell>
          <cell r="J1540">
            <v>4861</v>
          </cell>
          <cell r="M1540" t="str">
            <v>Closed starting 3/16/2020</v>
          </cell>
          <cell r="N1540" t="str">
            <v>Closed</v>
          </cell>
          <cell r="R1540" t="str">
            <v>Open</v>
          </cell>
        </row>
        <row r="1541">
          <cell r="A1541">
            <v>1911820</v>
          </cell>
          <cell r="B1541" t="str">
            <v>Fort Dodge Comm School District</v>
          </cell>
          <cell r="D1541">
            <v>7</v>
          </cell>
          <cell r="E1541" t="str">
            <v>Fort Dodge</v>
          </cell>
          <cell r="F1541" t="str">
            <v xml:space="preserve">IA </v>
          </cell>
          <cell r="G1541" t="str">
            <v>Iowa</v>
          </cell>
          <cell r="J1541">
            <v>4029</v>
          </cell>
          <cell r="M1541" t="str">
            <v>Closed starting 3/16/2020</v>
          </cell>
          <cell r="N1541" t="str">
            <v>Closed</v>
          </cell>
          <cell r="R1541" t="str">
            <v>Open</v>
          </cell>
        </row>
        <row r="1542">
          <cell r="A1542">
            <v>1918780</v>
          </cell>
          <cell r="B1542" t="str">
            <v>Mason City Comm School District</v>
          </cell>
          <cell r="D1542">
            <v>8</v>
          </cell>
          <cell r="E1542" t="str">
            <v>Mason City</v>
          </cell>
          <cell r="F1542" t="str">
            <v xml:space="preserve">IA </v>
          </cell>
          <cell r="G1542" t="str">
            <v>Iowa</v>
          </cell>
          <cell r="J1542">
            <v>3878</v>
          </cell>
          <cell r="M1542" t="str">
            <v>Closed starting 3/16/2020</v>
          </cell>
          <cell r="N1542" t="str">
            <v>Closed</v>
          </cell>
          <cell r="R1542" t="str">
            <v>Open</v>
          </cell>
        </row>
        <row r="1543">
          <cell r="A1543">
            <v>1928680</v>
          </cell>
          <cell r="B1543" t="str">
            <v>Urbandale Comm School District</v>
          </cell>
          <cell r="D1543">
            <v>8</v>
          </cell>
          <cell r="E1543" t="str">
            <v>Urbandale</v>
          </cell>
          <cell r="F1543" t="str">
            <v xml:space="preserve">IA </v>
          </cell>
          <cell r="G1543" t="str">
            <v>Iowa</v>
          </cell>
          <cell r="J1543">
            <v>3652</v>
          </cell>
          <cell r="M1543" t="str">
            <v>Closed starting 3/16/2020</v>
          </cell>
          <cell r="N1543" t="str">
            <v>Closed</v>
          </cell>
          <cell r="R1543" t="str">
            <v>Open</v>
          </cell>
        </row>
        <row r="1544">
          <cell r="A1544">
            <v>1914640</v>
          </cell>
          <cell r="B1544" t="str">
            <v>Indianola Comm School District</v>
          </cell>
          <cell r="D1544">
            <v>6</v>
          </cell>
          <cell r="E1544" t="str">
            <v>Indianola</v>
          </cell>
          <cell r="F1544" t="str">
            <v xml:space="preserve">IA </v>
          </cell>
          <cell r="G1544" t="str">
            <v>Iowa</v>
          </cell>
          <cell r="J1544">
            <v>3546</v>
          </cell>
          <cell r="M1544" t="str">
            <v>Closed starting 3/18/2020</v>
          </cell>
          <cell r="N1544" t="str">
            <v>Closed</v>
          </cell>
          <cell r="R1544" t="str">
            <v>Open</v>
          </cell>
        </row>
        <row r="1545">
          <cell r="A1545">
            <v>1931350</v>
          </cell>
          <cell r="B1545" t="str">
            <v>Western Dubuque Comm School District</v>
          </cell>
          <cell r="D1545">
            <v>8</v>
          </cell>
          <cell r="E1545" t="str">
            <v>Farley</v>
          </cell>
          <cell r="F1545" t="str">
            <v xml:space="preserve">IA </v>
          </cell>
          <cell r="G1545" t="str">
            <v>Iowa</v>
          </cell>
          <cell r="J1545">
            <v>3390</v>
          </cell>
          <cell r="M1545" t="str">
            <v>Closed starting 3/16/2020</v>
          </cell>
          <cell r="N1545" t="str">
            <v>Closed</v>
          </cell>
          <cell r="R1545" t="str">
            <v>Open</v>
          </cell>
        </row>
        <row r="1546">
          <cell r="A1546">
            <v>1920610</v>
          </cell>
          <cell r="B1546" t="str">
            <v>Newton Comm School District</v>
          </cell>
          <cell r="D1546">
            <v>7</v>
          </cell>
          <cell r="E1546" t="str">
            <v>Newton</v>
          </cell>
          <cell r="F1546" t="str">
            <v xml:space="preserve">IA </v>
          </cell>
          <cell r="G1546" t="str">
            <v>Iowa</v>
          </cell>
          <cell r="J1546">
            <v>3189</v>
          </cell>
          <cell r="M1546" t="str">
            <v>Closed starting 3/17/2020</v>
          </cell>
          <cell r="N1546" t="str">
            <v>Closed</v>
          </cell>
          <cell r="R1546" t="str">
            <v>Open</v>
          </cell>
        </row>
        <row r="1547">
          <cell r="A1547">
            <v>1920940</v>
          </cell>
          <cell r="B1547" t="str">
            <v>North Scott Comm School District</v>
          </cell>
          <cell r="D1547">
            <v>7</v>
          </cell>
          <cell r="E1547" t="str">
            <v>Eldridge</v>
          </cell>
          <cell r="F1547" t="str">
            <v xml:space="preserve">IA </v>
          </cell>
          <cell r="G1547" t="str">
            <v>Iowa</v>
          </cell>
          <cell r="J1547">
            <v>3169</v>
          </cell>
          <cell r="M1547" t="str">
            <v>Closed starting 3/16/2020</v>
          </cell>
          <cell r="N1547" t="str">
            <v>Closed</v>
          </cell>
          <cell r="R1547" t="str">
            <v>Open</v>
          </cell>
        </row>
        <row r="1548">
          <cell r="A1548">
            <v>1908520</v>
          </cell>
          <cell r="B1548" t="str">
            <v>Dallas Center-Grimes Comm School District</v>
          </cell>
          <cell r="D1548">
            <v>7</v>
          </cell>
          <cell r="E1548" t="str">
            <v>Dallas Center</v>
          </cell>
          <cell r="F1548" t="str">
            <v xml:space="preserve">IA </v>
          </cell>
          <cell r="G1548" t="str">
            <v>Iowa</v>
          </cell>
          <cell r="J1548">
            <v>3047</v>
          </cell>
          <cell r="M1548" t="str">
            <v>Closed starting 3/16/2020</v>
          </cell>
          <cell r="N1548" t="str">
            <v>Closed</v>
          </cell>
          <cell r="R1548" t="str">
            <v>Open</v>
          </cell>
        </row>
        <row r="1549">
          <cell r="A1549">
            <v>1921240</v>
          </cell>
          <cell r="B1549" t="str">
            <v>Norwalk Comm School District</v>
          </cell>
          <cell r="D1549">
            <v>4</v>
          </cell>
          <cell r="E1549" t="str">
            <v>Norwalk</v>
          </cell>
          <cell r="F1549" t="str">
            <v xml:space="preserve">IA </v>
          </cell>
          <cell r="G1549" t="str">
            <v>Iowa</v>
          </cell>
          <cell r="J1549">
            <v>2968</v>
          </cell>
          <cell r="M1549" t="str">
            <v>Closed starting 3/16/2020</v>
          </cell>
          <cell r="N1549" t="str">
            <v>Closed</v>
          </cell>
          <cell r="R1549" t="str">
            <v>Open</v>
          </cell>
        </row>
        <row r="1550">
          <cell r="A1550">
            <v>1916680</v>
          </cell>
          <cell r="B1550" t="str">
            <v>Lewis Central Comm School District</v>
          </cell>
          <cell r="D1550">
            <v>4</v>
          </cell>
          <cell r="E1550" t="str">
            <v>Council Bluffs</v>
          </cell>
          <cell r="F1550" t="str">
            <v xml:space="preserve">IA </v>
          </cell>
          <cell r="G1550" t="str">
            <v>Iowa</v>
          </cell>
          <cell r="J1550">
            <v>2566</v>
          </cell>
          <cell r="M1550" t="str">
            <v>Closed starting 3/16/2020</v>
          </cell>
          <cell r="N1550" t="str">
            <v>Closed</v>
          </cell>
          <cell r="R1550" t="str">
            <v>Open</v>
          </cell>
        </row>
        <row r="1551">
          <cell r="A1551">
            <v>1927390</v>
          </cell>
          <cell r="B1551" t="str">
            <v>Storm Lake Comm School District</v>
          </cell>
          <cell r="D1551">
            <v>5</v>
          </cell>
          <cell r="E1551" t="str">
            <v>Storm Lake</v>
          </cell>
          <cell r="F1551" t="str">
            <v xml:space="preserve">IA </v>
          </cell>
          <cell r="G1551" t="str">
            <v>Iowa</v>
          </cell>
          <cell r="J1551">
            <v>2511</v>
          </cell>
          <cell r="M1551" t="str">
            <v>Closed starting 3/16/2020</v>
          </cell>
          <cell r="N1551" t="str">
            <v>Closed</v>
          </cell>
          <cell r="R1551" t="str">
            <v>Open</v>
          </cell>
        </row>
        <row r="1552">
          <cell r="A1552">
            <v>1921870</v>
          </cell>
          <cell r="B1552" t="str">
            <v>Oskaloosa Comm School District</v>
          </cell>
          <cell r="D1552">
            <v>4</v>
          </cell>
          <cell r="E1552" t="str">
            <v>Oskaloosa</v>
          </cell>
          <cell r="F1552" t="str">
            <v xml:space="preserve">IA </v>
          </cell>
          <cell r="G1552" t="str">
            <v>Iowa</v>
          </cell>
          <cell r="J1552">
            <v>2465</v>
          </cell>
          <cell r="M1552" t="str">
            <v>Closed starting 3/16/2020</v>
          </cell>
          <cell r="N1552" t="str">
            <v>Closed</v>
          </cell>
          <cell r="R1552" t="str">
            <v>Open</v>
          </cell>
        </row>
        <row r="1553">
          <cell r="A1553">
            <v>1916530</v>
          </cell>
          <cell r="B1553" t="str">
            <v>Le Mars Comm School District</v>
          </cell>
          <cell r="D1553">
            <v>6</v>
          </cell>
          <cell r="E1553" t="str">
            <v>Le Mars</v>
          </cell>
          <cell r="F1553" t="str">
            <v xml:space="preserve">IA </v>
          </cell>
          <cell r="G1553" t="str">
            <v>Iowa</v>
          </cell>
          <cell r="J1553">
            <v>2280</v>
          </cell>
          <cell r="M1553" t="str">
            <v>Closed starting 3/16/2020</v>
          </cell>
          <cell r="N1553" t="str">
            <v>Closed</v>
          </cell>
          <cell r="R1553" t="str">
            <v>Open</v>
          </cell>
        </row>
        <row r="1554">
          <cell r="A1554">
            <v>1922470</v>
          </cell>
          <cell r="B1554" t="str">
            <v>Pella Comm School District</v>
          </cell>
          <cell r="D1554">
            <v>5</v>
          </cell>
          <cell r="E1554" t="str">
            <v>Pella</v>
          </cell>
          <cell r="F1554" t="str">
            <v xml:space="preserve">IA </v>
          </cell>
          <cell r="G1554" t="str">
            <v>Iowa</v>
          </cell>
          <cell r="J1554">
            <v>2226</v>
          </cell>
          <cell r="M1554" t="str">
            <v>Closed starting 3/23/2020</v>
          </cell>
          <cell r="N1554" t="str">
            <v>Scheduled to close</v>
          </cell>
          <cell r="R1554" t="str">
            <v>Open</v>
          </cell>
        </row>
        <row r="1555">
          <cell r="A1555">
            <v>1908910</v>
          </cell>
          <cell r="B1555" t="str">
            <v>Denison Comm School District</v>
          </cell>
          <cell r="D1555">
            <v>5</v>
          </cell>
          <cell r="E1555" t="str">
            <v>Denison</v>
          </cell>
          <cell r="F1555" t="str">
            <v xml:space="preserve">IA </v>
          </cell>
          <cell r="G1555" t="str">
            <v>Iowa</v>
          </cell>
          <cell r="J1555">
            <v>2218</v>
          </cell>
          <cell r="M1555" t="str">
            <v>Closed starting 3/17/2020</v>
          </cell>
          <cell r="N1555" t="str">
            <v>Closed</v>
          </cell>
          <cell r="R1555" t="str">
            <v>Open</v>
          </cell>
        </row>
        <row r="1556">
          <cell r="A1556">
            <v>1911850</v>
          </cell>
          <cell r="B1556" t="str">
            <v>Fort Madison Comm School District</v>
          </cell>
          <cell r="D1556">
            <v>4</v>
          </cell>
          <cell r="E1556" t="str">
            <v>Fort Madison</v>
          </cell>
          <cell r="F1556" t="str">
            <v xml:space="preserve">IA </v>
          </cell>
          <cell r="G1556" t="str">
            <v>Iowa</v>
          </cell>
          <cell r="J1556">
            <v>2203</v>
          </cell>
          <cell r="M1556" t="str">
            <v>Closed starting 3/16/2020</v>
          </cell>
          <cell r="N1556" t="str">
            <v>Closed</v>
          </cell>
          <cell r="R1556" t="str">
            <v>Open</v>
          </cell>
        </row>
        <row r="1557">
          <cell r="A1557">
            <v>1912690</v>
          </cell>
          <cell r="B1557" t="str">
            <v>Glenwood Comm School District</v>
          </cell>
          <cell r="D1557">
            <v>4</v>
          </cell>
          <cell r="E1557" t="str">
            <v>Glenwood</v>
          </cell>
          <cell r="F1557" t="str">
            <v xml:space="preserve">IA </v>
          </cell>
          <cell r="G1557" t="str">
            <v>Iowa</v>
          </cell>
          <cell r="J1557">
            <v>2099</v>
          </cell>
          <cell r="M1557" t="str">
            <v>Closed starting 3/16/2020</v>
          </cell>
          <cell r="N1557" t="str">
            <v>Closed</v>
          </cell>
          <cell r="R1557" t="str">
            <v>Open</v>
          </cell>
        </row>
        <row r="1558">
          <cell r="A1558">
            <v>1926910</v>
          </cell>
          <cell r="B1558" t="str">
            <v>Spencer Comm School District</v>
          </cell>
          <cell r="D1558">
            <v>5</v>
          </cell>
          <cell r="E1558" t="str">
            <v>Spencer</v>
          </cell>
          <cell r="F1558" t="str">
            <v xml:space="preserve">IA </v>
          </cell>
          <cell r="G1558" t="str">
            <v>Iowa</v>
          </cell>
          <cell r="J1558">
            <v>2067</v>
          </cell>
          <cell r="M1558" t="str">
            <v>Closed starting 3/16/2020</v>
          </cell>
          <cell r="N1558" t="str">
            <v>Closed</v>
          </cell>
          <cell r="R1558" t="str">
            <v>Open</v>
          </cell>
        </row>
        <row r="1559">
          <cell r="A1559">
            <v>1915630</v>
          </cell>
          <cell r="B1559" t="str">
            <v>Keokuk Comm School District</v>
          </cell>
          <cell r="D1559">
            <v>5</v>
          </cell>
          <cell r="E1559" t="str">
            <v>Keokuk</v>
          </cell>
          <cell r="F1559" t="str">
            <v xml:space="preserve">IA </v>
          </cell>
          <cell r="G1559" t="str">
            <v>Iowa</v>
          </cell>
          <cell r="J1559">
            <v>2009</v>
          </cell>
          <cell r="M1559" t="str">
            <v>Closed starting 3/16/2020</v>
          </cell>
          <cell r="N1559" t="str">
            <v>Closed</v>
          </cell>
          <cell r="R1559" t="str">
            <v>Open</v>
          </cell>
        </row>
        <row r="1560">
          <cell r="A1560">
            <v>1920760</v>
          </cell>
          <cell r="B1560" t="str">
            <v>Central Springs Comm School District</v>
          </cell>
          <cell r="D1560">
            <v>4</v>
          </cell>
          <cell r="E1560" t="str">
            <v>Manly</v>
          </cell>
          <cell r="F1560" t="str">
            <v xml:space="preserve">IA </v>
          </cell>
          <cell r="G1560" t="str">
            <v>Iowa</v>
          </cell>
          <cell r="J1560">
            <v>884</v>
          </cell>
          <cell r="M1560" t="str">
            <v>Closed starting 3/16/2020</v>
          </cell>
          <cell r="N1560" t="str">
            <v>Closed</v>
          </cell>
          <cell r="R1560" t="str">
            <v>Open</v>
          </cell>
        </row>
        <row r="1561">
          <cell r="A1561">
            <v>1930540</v>
          </cell>
          <cell r="B1561" t="str">
            <v>Waverly-Shell Rock Comm School District</v>
          </cell>
          <cell r="D1561">
            <v>7</v>
          </cell>
          <cell r="E1561" t="str">
            <v>Waverly</v>
          </cell>
          <cell r="F1561" t="str">
            <v xml:space="preserve">IA </v>
          </cell>
          <cell r="G1561" t="str">
            <v>Iowa</v>
          </cell>
          <cell r="J1561">
            <v>2183</v>
          </cell>
          <cell r="M1561" t="str">
            <v>Closed starting 3/16/2020</v>
          </cell>
          <cell r="N1561" t="str">
            <v>Closed</v>
          </cell>
          <cell r="R1561" t="str">
            <v>Open</v>
          </cell>
        </row>
        <row r="1562">
          <cell r="A1562">
            <v>1919890</v>
          </cell>
          <cell r="B1562" t="str">
            <v>Mount Pleasant Comm School District</v>
          </cell>
          <cell r="D1562">
            <v>7</v>
          </cell>
          <cell r="E1562" t="str">
            <v>Mount Pleasant</v>
          </cell>
          <cell r="F1562" t="str">
            <v xml:space="preserve">IA </v>
          </cell>
          <cell r="G1562" t="str">
            <v>Iowa</v>
          </cell>
          <cell r="J1562">
            <v>1989</v>
          </cell>
          <cell r="M1562" t="str">
            <v>Closed starting 3/16/2020</v>
          </cell>
          <cell r="N1562" t="str">
            <v>Closed</v>
          </cell>
          <cell r="R1562" t="str">
            <v>Open</v>
          </cell>
        </row>
        <row r="1563">
          <cell r="A1563">
            <v>1918690</v>
          </cell>
          <cell r="B1563" t="str">
            <v>Marion Independent School District</v>
          </cell>
          <cell r="D1563">
            <v>6</v>
          </cell>
          <cell r="E1563" t="str">
            <v>Marion</v>
          </cell>
          <cell r="F1563" t="str">
            <v xml:space="preserve">IA </v>
          </cell>
          <cell r="G1563" t="str">
            <v>Iowa</v>
          </cell>
          <cell r="J1563">
            <v>1933</v>
          </cell>
          <cell r="M1563" t="str">
            <v>Closed starting 3/16/2020</v>
          </cell>
          <cell r="N1563" t="str">
            <v>Closed</v>
          </cell>
          <cell r="R1563" t="str">
            <v>Open</v>
          </cell>
        </row>
        <row r="1564">
          <cell r="A1564">
            <v>1930240</v>
          </cell>
          <cell r="B1564" t="str">
            <v>Washington Comm School District</v>
          </cell>
          <cell r="D1564">
            <v>4</v>
          </cell>
          <cell r="E1564" t="str">
            <v>Washington</v>
          </cell>
          <cell r="F1564" t="str">
            <v xml:space="preserve">IA </v>
          </cell>
          <cell r="G1564" t="str">
            <v>Iowa</v>
          </cell>
          <cell r="J1564">
            <v>1895</v>
          </cell>
          <cell r="M1564" t="str">
            <v>Closed starting 3/16/2020</v>
          </cell>
          <cell r="N1564" t="str">
            <v>Closed</v>
          </cell>
          <cell r="R1564" t="str">
            <v>Open</v>
          </cell>
        </row>
        <row r="1565">
          <cell r="A1565">
            <v>1915840</v>
          </cell>
          <cell r="B1565" t="str">
            <v>Knoxville Comm School District</v>
          </cell>
          <cell r="D1565">
            <v>4</v>
          </cell>
          <cell r="E1565" t="str">
            <v>Knoxville</v>
          </cell>
          <cell r="F1565" t="str">
            <v xml:space="preserve">IA </v>
          </cell>
          <cell r="G1565" t="str">
            <v>Iowa</v>
          </cell>
          <cell r="J1565">
            <v>1858</v>
          </cell>
          <cell r="M1565" t="str">
            <v>Closed starting 3/16/2020</v>
          </cell>
          <cell r="N1565" t="str">
            <v>Closed</v>
          </cell>
          <cell r="R1565" t="str">
            <v>Open</v>
          </cell>
        </row>
        <row r="1566">
          <cell r="A1566">
            <v>1922530</v>
          </cell>
          <cell r="B1566" t="str">
            <v>Perry Comm School District</v>
          </cell>
          <cell r="D1566">
            <v>3</v>
          </cell>
          <cell r="E1566" t="str">
            <v>Perry</v>
          </cell>
          <cell r="F1566" t="str">
            <v xml:space="preserve">IA </v>
          </cell>
          <cell r="G1566" t="str">
            <v>Iowa</v>
          </cell>
          <cell r="J1566">
            <v>1858</v>
          </cell>
          <cell r="M1566" t="str">
            <v>Closed starting 3/16/2020</v>
          </cell>
          <cell r="N1566" t="str">
            <v>Closed</v>
          </cell>
          <cell r="R1566" t="str">
            <v>Open</v>
          </cell>
        </row>
        <row r="1567">
          <cell r="A1567">
            <v>1931860</v>
          </cell>
          <cell r="B1567" t="str">
            <v>Winterset Comm School District</v>
          </cell>
          <cell r="D1567">
            <v>5</v>
          </cell>
          <cell r="E1567" t="str">
            <v>Winterset</v>
          </cell>
          <cell r="F1567" t="str">
            <v xml:space="preserve">IA </v>
          </cell>
          <cell r="G1567" t="str">
            <v>Iowa</v>
          </cell>
          <cell r="J1567">
            <v>1840</v>
          </cell>
          <cell r="M1567" t="str">
            <v>Closed starting 3/16/2020</v>
          </cell>
          <cell r="N1567" t="str">
            <v>Closed</v>
          </cell>
          <cell r="R1567" t="str">
            <v>Open</v>
          </cell>
        </row>
        <row r="1568">
          <cell r="A1568">
            <v>1920910</v>
          </cell>
          <cell r="B1568" t="str">
            <v>North Polk Comm School District</v>
          </cell>
          <cell r="D1568">
            <v>4</v>
          </cell>
          <cell r="E1568" t="str">
            <v>Alleman</v>
          </cell>
          <cell r="F1568" t="str">
            <v xml:space="preserve">IA </v>
          </cell>
          <cell r="G1568" t="str">
            <v>Iowa</v>
          </cell>
          <cell r="J1568">
            <v>1787</v>
          </cell>
          <cell r="M1568" t="str">
            <v>Closed starting 3/16/2020</v>
          </cell>
          <cell r="N1568" t="str">
            <v>Closed</v>
          </cell>
          <cell r="R1568" t="str">
            <v>Open</v>
          </cell>
        </row>
        <row r="1569">
          <cell r="A1569">
            <v>1913200</v>
          </cell>
          <cell r="B1569" t="str">
            <v>Grinnell-Newburg Comm School District</v>
          </cell>
          <cell r="D1569">
            <v>5</v>
          </cell>
          <cell r="E1569" t="str">
            <v>Grinnell</v>
          </cell>
          <cell r="F1569" t="str">
            <v xml:space="preserve">IA </v>
          </cell>
          <cell r="G1569" t="str">
            <v>Iowa</v>
          </cell>
          <cell r="J1569">
            <v>1709</v>
          </cell>
          <cell r="M1569" t="str">
            <v>Closed starting 3/23/2020</v>
          </cell>
          <cell r="N1569" t="str">
            <v>Scheduled to close</v>
          </cell>
          <cell r="R1569" t="str">
            <v>Open</v>
          </cell>
        </row>
        <row r="1570">
          <cell r="A1570">
            <v>1911340</v>
          </cell>
          <cell r="B1570" t="str">
            <v>Fairfield Comm School District</v>
          </cell>
          <cell r="D1570">
            <v>4</v>
          </cell>
          <cell r="E1570" t="str">
            <v>Fairfield</v>
          </cell>
          <cell r="F1570" t="str">
            <v xml:space="preserve">IA </v>
          </cell>
          <cell r="G1570" t="str">
            <v>Iowa</v>
          </cell>
          <cell r="J1570">
            <v>1651</v>
          </cell>
          <cell r="M1570" t="str">
            <v>Closed starting 3/16/2020</v>
          </cell>
          <cell r="N1570" t="str">
            <v>Closed</v>
          </cell>
          <cell r="R1570" t="str">
            <v>Open</v>
          </cell>
        </row>
        <row r="1571">
          <cell r="A1571">
            <v>1926730</v>
          </cell>
          <cell r="B1571" t="str">
            <v>South Tama County</v>
          </cell>
          <cell r="D1571">
            <v>3</v>
          </cell>
          <cell r="E1571" t="str">
            <v>Tama</v>
          </cell>
          <cell r="F1571" t="str">
            <v xml:space="preserve">IA </v>
          </cell>
          <cell r="G1571" t="str">
            <v>Iowa</v>
          </cell>
          <cell r="J1571">
            <v>1631</v>
          </cell>
          <cell r="M1571" t="str">
            <v>Closed starting 3/16/2020</v>
          </cell>
          <cell r="N1571" t="str">
            <v>Closed</v>
          </cell>
          <cell r="R1571" t="str">
            <v>Open</v>
          </cell>
        </row>
        <row r="1572">
          <cell r="A1572">
            <v>1930630</v>
          </cell>
          <cell r="B1572" t="str">
            <v>Webster City Comm School District</v>
          </cell>
          <cell r="D1572">
            <v>5</v>
          </cell>
          <cell r="E1572" t="str">
            <v>Webster City</v>
          </cell>
          <cell r="F1572" t="str">
            <v xml:space="preserve">IA </v>
          </cell>
          <cell r="G1572" t="str">
            <v>Iowa</v>
          </cell>
          <cell r="J1572">
            <v>1594</v>
          </cell>
          <cell r="M1572" t="str">
            <v>Closed starting 3/16/2020</v>
          </cell>
          <cell r="N1572" t="str">
            <v>Closed</v>
          </cell>
          <cell r="R1572" t="str">
            <v>Open</v>
          </cell>
        </row>
        <row r="1573">
          <cell r="A1573">
            <v>1929310</v>
          </cell>
          <cell r="B1573" t="str">
            <v>Vinton-Shellsburg Comm School District</v>
          </cell>
          <cell r="D1573">
            <v>4</v>
          </cell>
          <cell r="E1573" t="str">
            <v>Vinton</v>
          </cell>
          <cell r="F1573" t="str">
            <v xml:space="preserve">IA </v>
          </cell>
          <cell r="G1573" t="str">
            <v>Iowa</v>
          </cell>
          <cell r="J1573">
            <v>1582</v>
          </cell>
          <cell r="M1573" t="str">
            <v>Closed starting 3/16/2020</v>
          </cell>
          <cell r="N1573" t="str">
            <v>Closed</v>
          </cell>
          <cell r="R1573" t="str">
            <v>Open</v>
          </cell>
        </row>
        <row r="1574">
          <cell r="A1574">
            <v>1920250</v>
          </cell>
          <cell r="B1574" t="str">
            <v>Nevada Comm School District</v>
          </cell>
          <cell r="D1574">
            <v>3</v>
          </cell>
          <cell r="E1574" t="str">
            <v>Nevada</v>
          </cell>
          <cell r="F1574" t="str">
            <v xml:space="preserve">IA </v>
          </cell>
          <cell r="G1574" t="str">
            <v>Iowa</v>
          </cell>
          <cell r="J1574">
            <v>1558</v>
          </cell>
          <cell r="M1574" t="str">
            <v>Closed starting 3/17/2020</v>
          </cell>
          <cell r="N1574" t="str">
            <v>Closed</v>
          </cell>
          <cell r="R1574" t="str">
            <v>Open</v>
          </cell>
        </row>
        <row r="1575">
          <cell r="A1575">
            <v>1908310</v>
          </cell>
          <cell r="B1575" t="str">
            <v>Creston Comm School District</v>
          </cell>
          <cell r="D1575">
            <v>4</v>
          </cell>
          <cell r="E1575" t="str">
            <v>Creston</v>
          </cell>
          <cell r="F1575" t="str">
            <v xml:space="preserve">IA </v>
          </cell>
          <cell r="G1575" t="str">
            <v>Iowa</v>
          </cell>
          <cell r="J1575">
            <v>1552</v>
          </cell>
          <cell r="M1575" t="str">
            <v>Closed starting 3/16/2020</v>
          </cell>
          <cell r="N1575" t="str">
            <v>Closed</v>
          </cell>
          <cell r="R1575" t="str">
            <v>Open</v>
          </cell>
        </row>
        <row r="1576">
          <cell r="A1576">
            <v>1912510</v>
          </cell>
          <cell r="B1576" t="str">
            <v>Gilbert Comm School District</v>
          </cell>
          <cell r="D1576">
            <v>4</v>
          </cell>
          <cell r="E1576" t="str">
            <v>Gilbert</v>
          </cell>
          <cell r="F1576" t="str">
            <v xml:space="preserve">IA </v>
          </cell>
          <cell r="G1576" t="str">
            <v>Iowa</v>
          </cell>
          <cell r="J1576">
            <v>1528</v>
          </cell>
          <cell r="M1576" t="str">
            <v>Closed starting 3/17/2020</v>
          </cell>
          <cell r="N1576" t="str">
            <v>Closed</v>
          </cell>
          <cell r="R1576" t="str">
            <v>Open</v>
          </cell>
        </row>
        <row r="1577">
          <cell r="A1577">
            <v>2302980</v>
          </cell>
          <cell r="B1577" t="str">
            <v>Beddington Public Schools</v>
          </cell>
          <cell r="D1577" t="str">
            <v>n/a</v>
          </cell>
          <cell r="E1577" t="str">
            <v>Harrington</v>
          </cell>
          <cell r="F1577" t="str">
            <v xml:space="preserve">ME </v>
          </cell>
          <cell r="G1577" t="str">
            <v>Maine</v>
          </cell>
          <cell r="J1577">
            <v>1</v>
          </cell>
          <cell r="M1577" t="str">
            <v>Closed starting 3/18/2020</v>
          </cell>
          <cell r="N1577" t="str">
            <v>Closed</v>
          </cell>
          <cell r="R1577" t="str">
            <v>Open</v>
          </cell>
        </row>
        <row r="1578">
          <cell r="A1578">
            <v>2303990</v>
          </cell>
          <cell r="B1578" t="str">
            <v>Carroll Plt Public Schools</v>
          </cell>
          <cell r="D1578" t="str">
            <v>n/a</v>
          </cell>
          <cell r="E1578" t="str">
            <v>Lee</v>
          </cell>
          <cell r="F1578" t="str">
            <v xml:space="preserve">ME </v>
          </cell>
          <cell r="G1578" t="str">
            <v>Maine</v>
          </cell>
          <cell r="J1578">
            <v>5</v>
          </cell>
          <cell r="M1578" t="str">
            <v>Closed starting 3/17/2020</v>
          </cell>
          <cell r="N1578" t="str">
            <v>Closed</v>
          </cell>
          <cell r="R1578" t="str">
            <v>Open</v>
          </cell>
        </row>
        <row r="1579">
          <cell r="A1579">
            <v>2314100</v>
          </cell>
          <cell r="B1579" t="str">
            <v>Yarmouth Schools</v>
          </cell>
          <cell r="D1579">
            <v>4</v>
          </cell>
          <cell r="E1579" t="str">
            <v>Yarmouth</v>
          </cell>
          <cell r="F1579" t="str">
            <v xml:space="preserve">ME </v>
          </cell>
          <cell r="G1579" t="str">
            <v>Maine</v>
          </cell>
          <cell r="J1579">
            <v>1629</v>
          </cell>
          <cell r="M1579" t="str">
            <v>Closed starting 3/16/2020</v>
          </cell>
          <cell r="N1579" t="str">
            <v>Closed</v>
          </cell>
          <cell r="R1579" t="str">
            <v>Open</v>
          </cell>
        </row>
        <row r="1580">
          <cell r="A1580">
            <v>2314819</v>
          </cell>
          <cell r="B1580" t="str">
            <v>Maine Connections Academy</v>
          </cell>
          <cell r="D1580">
            <v>1</v>
          </cell>
          <cell r="E1580" t="str">
            <v>South Portland</v>
          </cell>
          <cell r="F1580" t="str">
            <v xml:space="preserve">ME </v>
          </cell>
          <cell r="G1580" t="str">
            <v>Maine</v>
          </cell>
          <cell r="J1580">
            <v>406</v>
          </cell>
          <cell r="M1580" t="str">
            <v>Closed starting 3/16/2020</v>
          </cell>
          <cell r="N1580" t="str">
            <v>Closed</v>
          </cell>
          <cell r="R1580" t="str">
            <v>Open</v>
          </cell>
        </row>
        <row r="1581">
          <cell r="A1581">
            <v>2314812</v>
          </cell>
          <cell r="B1581" t="str">
            <v>Baxter Academy for Technology and Science</v>
          </cell>
          <cell r="D1581">
            <v>1</v>
          </cell>
          <cell r="E1581" t="str">
            <v>Portland</v>
          </cell>
          <cell r="F1581" t="str">
            <v xml:space="preserve">ME </v>
          </cell>
          <cell r="G1581" t="str">
            <v>Maine</v>
          </cell>
          <cell r="J1581">
            <v>400</v>
          </cell>
          <cell r="M1581" t="str">
            <v>Closed starting 3/16/2020</v>
          </cell>
          <cell r="N1581" t="str">
            <v>Closed</v>
          </cell>
          <cell r="R1581" t="str">
            <v>Open</v>
          </cell>
        </row>
        <row r="1582">
          <cell r="A1582">
            <v>2314821</v>
          </cell>
          <cell r="B1582" t="str">
            <v>Maine Virtual Academy</v>
          </cell>
          <cell r="D1582">
            <v>1</v>
          </cell>
          <cell r="E1582" t="str">
            <v>Augusta</v>
          </cell>
          <cell r="F1582" t="str">
            <v xml:space="preserve">ME </v>
          </cell>
          <cell r="G1582" t="str">
            <v>Maine</v>
          </cell>
          <cell r="J1582">
            <v>390</v>
          </cell>
          <cell r="M1582" t="str">
            <v>Closed starting 3/16/2020</v>
          </cell>
          <cell r="N1582" t="str">
            <v>Closed</v>
          </cell>
          <cell r="R1582" t="str">
            <v>Open</v>
          </cell>
        </row>
        <row r="1583">
          <cell r="A1583">
            <v>2314816</v>
          </cell>
          <cell r="B1583" t="str">
            <v>Harpswell Coastal Academy</v>
          </cell>
          <cell r="D1583">
            <v>1</v>
          </cell>
          <cell r="E1583" t="str">
            <v>Harpswell</v>
          </cell>
          <cell r="F1583" t="str">
            <v xml:space="preserve">ME </v>
          </cell>
          <cell r="G1583" t="str">
            <v>Maine</v>
          </cell>
          <cell r="J1583">
            <v>195</v>
          </cell>
          <cell r="M1583" t="str">
            <v>Closed starting 3/16/2020</v>
          </cell>
          <cell r="N1583" t="str">
            <v>Closed</v>
          </cell>
          <cell r="R1583" t="str">
            <v>Open</v>
          </cell>
        </row>
        <row r="1584">
          <cell r="A1584">
            <v>2314831</v>
          </cell>
          <cell r="B1584" t="str">
            <v>Acadia Academy</v>
          </cell>
          <cell r="D1584">
            <v>1</v>
          </cell>
          <cell r="E1584" t="str">
            <v>Lewiston</v>
          </cell>
          <cell r="F1584" t="str">
            <v xml:space="preserve">ME </v>
          </cell>
          <cell r="G1584" t="str">
            <v>Maine</v>
          </cell>
          <cell r="J1584">
            <v>172</v>
          </cell>
          <cell r="M1584" t="str">
            <v>Closed starting 3/16/2020</v>
          </cell>
          <cell r="N1584" t="str">
            <v>Closed</v>
          </cell>
          <cell r="R1584" t="str">
            <v>Open</v>
          </cell>
        </row>
        <row r="1585">
          <cell r="A1585">
            <v>2307980</v>
          </cell>
          <cell r="B1585" t="str">
            <v>Marshfield Public Schools</v>
          </cell>
          <cell r="D1585" t="str">
            <v>n/a</v>
          </cell>
          <cell r="E1585" t="str">
            <v>Machias</v>
          </cell>
          <cell r="F1585" t="str">
            <v xml:space="preserve">ME </v>
          </cell>
          <cell r="G1585" t="str">
            <v>Maine</v>
          </cell>
          <cell r="J1585">
            <v>23</v>
          </cell>
          <cell r="M1585" t="str">
            <v>Closed starting 3/16/2020</v>
          </cell>
          <cell r="N1585" t="str">
            <v>Closed</v>
          </cell>
          <cell r="R1585" t="str">
            <v>Open</v>
          </cell>
        </row>
        <row r="1586">
          <cell r="A1586">
            <v>2304620</v>
          </cell>
          <cell r="B1586" t="str">
            <v>Cranberry Isles Public Schools</v>
          </cell>
          <cell r="D1586">
            <v>1</v>
          </cell>
          <cell r="E1586" t="str">
            <v>Bar Harbor</v>
          </cell>
          <cell r="F1586" t="str">
            <v xml:space="preserve">ME </v>
          </cell>
          <cell r="G1586" t="str">
            <v>Maine</v>
          </cell>
          <cell r="J1586">
            <v>12</v>
          </cell>
          <cell r="M1586" t="str">
            <v>Closed starting 3/16/2020</v>
          </cell>
          <cell r="N1586" t="str">
            <v>Closed</v>
          </cell>
          <cell r="R1586" t="str">
            <v>Open</v>
          </cell>
        </row>
        <row r="1587">
          <cell r="A1587">
            <v>2309090</v>
          </cell>
          <cell r="B1587" t="str">
            <v>Northfield Public Schools</v>
          </cell>
          <cell r="D1587" t="str">
            <v>n/a</v>
          </cell>
          <cell r="E1587" t="str">
            <v>Machias</v>
          </cell>
          <cell r="F1587" t="str">
            <v xml:space="preserve">ME </v>
          </cell>
          <cell r="G1587" t="str">
            <v>Maine</v>
          </cell>
          <cell r="J1587">
            <v>7</v>
          </cell>
          <cell r="M1587" t="str">
            <v>Closed starting 3/16/2020</v>
          </cell>
          <cell r="N1587" t="str">
            <v>Closed</v>
          </cell>
          <cell r="R1587" t="str">
            <v>Open</v>
          </cell>
        </row>
        <row r="1588">
          <cell r="A1588">
            <v>2313080</v>
          </cell>
          <cell r="B1588" t="str">
            <v>Vanceboro Public Schools</v>
          </cell>
          <cell r="D1588" t="str">
            <v>n/a</v>
          </cell>
          <cell r="E1588" t="str">
            <v>Vanceboro</v>
          </cell>
          <cell r="F1588" t="str">
            <v xml:space="preserve">ME </v>
          </cell>
          <cell r="G1588" t="str">
            <v>Maine</v>
          </cell>
          <cell r="J1588">
            <v>6</v>
          </cell>
          <cell r="M1588" t="str">
            <v>Closed starting 3/16/2020</v>
          </cell>
          <cell r="N1588" t="str">
            <v>Closed</v>
          </cell>
          <cell r="R1588" t="str">
            <v>Open</v>
          </cell>
        </row>
        <row r="1589">
          <cell r="A1589">
            <v>2310320</v>
          </cell>
          <cell r="B1589" t="str">
            <v>Roque Bluffs Public Schools</v>
          </cell>
          <cell r="D1589" t="str">
            <v>n/a</v>
          </cell>
          <cell r="E1589" t="str">
            <v>Machias</v>
          </cell>
          <cell r="F1589" t="str">
            <v xml:space="preserve">ME </v>
          </cell>
          <cell r="G1589" t="str">
            <v>Maine</v>
          </cell>
          <cell r="J1589">
            <v>5</v>
          </cell>
          <cell r="M1589" t="str">
            <v>Closed starting 3/16/2020</v>
          </cell>
          <cell r="N1589" t="str">
            <v>Closed</v>
          </cell>
          <cell r="R1589" t="str">
            <v>Open</v>
          </cell>
        </row>
        <row r="1590">
          <cell r="A1590">
            <v>2307590</v>
          </cell>
          <cell r="B1590" t="str">
            <v>Frenchboro Public Schools</v>
          </cell>
          <cell r="D1590">
            <v>1</v>
          </cell>
          <cell r="E1590" t="str">
            <v>Bar Harbor</v>
          </cell>
          <cell r="F1590" t="str">
            <v xml:space="preserve">ME </v>
          </cell>
          <cell r="G1590" t="str">
            <v>Maine</v>
          </cell>
          <cell r="J1590">
            <v>3</v>
          </cell>
          <cell r="M1590" t="str">
            <v>Closed starting 3/16/2020</v>
          </cell>
          <cell r="N1590" t="str">
            <v>Closed</v>
          </cell>
          <cell r="R1590" t="str">
            <v>Open</v>
          </cell>
        </row>
        <row r="1591">
          <cell r="A1591">
            <v>2310140</v>
          </cell>
          <cell r="B1591" t="str">
            <v>Reed Plt Public Schools</v>
          </cell>
          <cell r="D1591" t="str">
            <v>n/a</v>
          </cell>
          <cell r="E1591" t="str">
            <v>Lee</v>
          </cell>
          <cell r="F1591" t="str">
            <v xml:space="preserve">ME </v>
          </cell>
          <cell r="G1591" t="str">
            <v>Maine</v>
          </cell>
          <cell r="J1591">
            <v>3</v>
          </cell>
          <cell r="M1591" t="str">
            <v>Closed starting 3/16/2020</v>
          </cell>
          <cell r="N1591" t="str">
            <v>Closed</v>
          </cell>
          <cell r="R1591" t="str">
            <v>Open</v>
          </cell>
        </row>
        <row r="1592">
          <cell r="A1592">
            <v>2314410</v>
          </cell>
          <cell r="B1592" t="str">
            <v>RSU 65/MSAD 65</v>
          </cell>
          <cell r="D1592">
            <v>1</v>
          </cell>
          <cell r="E1592" t="str">
            <v>Hallowell</v>
          </cell>
          <cell r="F1592" t="str">
            <v xml:space="preserve">ME </v>
          </cell>
          <cell r="G1592" t="str">
            <v>Maine</v>
          </cell>
          <cell r="J1592">
            <v>3</v>
          </cell>
          <cell r="M1592" t="str">
            <v>Closed starting 3/16/2020</v>
          </cell>
          <cell r="N1592" t="str">
            <v>Closed</v>
          </cell>
          <cell r="R1592" t="str">
            <v>Open</v>
          </cell>
        </row>
        <row r="1593">
          <cell r="A1593">
            <v>2313710</v>
          </cell>
          <cell r="B1593" t="str">
            <v>Whitneyville Public Schools</v>
          </cell>
          <cell r="D1593" t="str">
            <v>n/a</v>
          </cell>
          <cell r="E1593" t="str">
            <v>Machias</v>
          </cell>
          <cell r="F1593" t="str">
            <v xml:space="preserve">ME </v>
          </cell>
          <cell r="G1593" t="str">
            <v>Maine</v>
          </cell>
          <cell r="J1593">
            <v>2</v>
          </cell>
          <cell r="M1593" t="str">
            <v>Closed starting 3/16/2020</v>
          </cell>
          <cell r="N1593" t="str">
            <v>Closed</v>
          </cell>
          <cell r="R1593" t="str">
            <v>Open</v>
          </cell>
        </row>
        <row r="1594">
          <cell r="A1594">
            <v>2313740</v>
          </cell>
          <cell r="B1594" t="str">
            <v>Willimantic Public Schools</v>
          </cell>
          <cell r="D1594" t="str">
            <v>n/a</v>
          </cell>
          <cell r="E1594" t="str">
            <v>Greenville</v>
          </cell>
          <cell r="F1594" t="str">
            <v xml:space="preserve">ME </v>
          </cell>
          <cell r="G1594" t="str">
            <v>Maine</v>
          </cell>
          <cell r="J1594">
            <v>2</v>
          </cell>
          <cell r="M1594" t="str">
            <v>Closed starting 3/16/2020</v>
          </cell>
          <cell r="N1594" t="str">
            <v>Closed</v>
          </cell>
          <cell r="R1594" t="str">
            <v>Open</v>
          </cell>
        </row>
        <row r="1595">
          <cell r="A1595">
            <v>2300050</v>
          </cell>
          <cell r="B1595" t="str">
            <v>Arthur R. Gould Sch--LCYDC</v>
          </cell>
          <cell r="D1595">
            <v>1</v>
          </cell>
          <cell r="E1595" t="str">
            <v>South Portland</v>
          </cell>
          <cell r="F1595" t="str">
            <v xml:space="preserve">ME </v>
          </cell>
          <cell r="G1595" t="str">
            <v>Maine</v>
          </cell>
          <cell r="J1595">
            <v>0</v>
          </cell>
          <cell r="M1595" t="str">
            <v>Closed starting 3/16/2020</v>
          </cell>
          <cell r="N1595" t="str">
            <v>Closed</v>
          </cell>
          <cell r="R1595" t="str">
            <v>Open</v>
          </cell>
        </row>
        <row r="1596">
          <cell r="A1596">
            <v>5601260</v>
          </cell>
          <cell r="B1596" t="str">
            <v>Sublette County School District #9</v>
          </cell>
          <cell r="D1596">
            <v>4</v>
          </cell>
          <cell r="E1596" t="str">
            <v>Big Piney</v>
          </cell>
          <cell r="F1596" t="str">
            <v xml:space="preserve">WY </v>
          </cell>
          <cell r="G1596" t="str">
            <v>Wyoming</v>
          </cell>
          <cell r="J1596">
            <v>546</v>
          </cell>
          <cell r="M1596" t="str">
            <v>Closed starting 3/23/2020</v>
          </cell>
          <cell r="N1596" t="str">
            <v>Scheduled to close</v>
          </cell>
          <cell r="R1596" t="str">
            <v>Open</v>
          </cell>
        </row>
        <row r="1597">
          <cell r="A1597">
            <v>5601090</v>
          </cell>
          <cell r="B1597" t="str">
            <v>Big Horn County School District #4</v>
          </cell>
          <cell r="D1597">
            <v>2</v>
          </cell>
          <cell r="E1597" t="str">
            <v>Basin</v>
          </cell>
          <cell r="F1597" t="str">
            <v xml:space="preserve">WY </v>
          </cell>
          <cell r="G1597" t="str">
            <v>Wyoming</v>
          </cell>
          <cell r="J1597">
            <v>266</v>
          </cell>
          <cell r="M1597" t="str">
            <v>Closed starting 3/18/2020</v>
          </cell>
          <cell r="N1597" t="str">
            <v>Closed</v>
          </cell>
          <cell r="R1597" t="str">
            <v>Open</v>
          </cell>
        </row>
        <row r="1598">
          <cell r="A1598">
            <v>5606090</v>
          </cell>
          <cell r="B1598" t="str">
            <v>Weston County School District #7</v>
          </cell>
          <cell r="D1598">
            <v>3</v>
          </cell>
          <cell r="E1598" t="str">
            <v>Upton</v>
          </cell>
          <cell r="F1598" t="str">
            <v xml:space="preserve">WY </v>
          </cell>
          <cell r="G1598" t="str">
            <v>Wyoming</v>
          </cell>
          <cell r="J1598">
            <v>254</v>
          </cell>
          <cell r="M1598" t="str">
            <v>Closed starting 3/17/2020</v>
          </cell>
          <cell r="N1598" t="str">
            <v>Closed</v>
          </cell>
          <cell r="R1598" t="str">
            <v>Open</v>
          </cell>
        </row>
        <row r="1599">
          <cell r="A1599">
            <v>5603180</v>
          </cell>
          <cell r="B1599" t="str">
            <v>Platte County School District #2</v>
          </cell>
          <cell r="D1599">
            <v>3</v>
          </cell>
          <cell r="E1599" t="str">
            <v>Guernsey</v>
          </cell>
          <cell r="F1599" t="str">
            <v xml:space="preserve">WY </v>
          </cell>
          <cell r="G1599" t="str">
            <v>Wyoming</v>
          </cell>
          <cell r="J1599">
            <v>243</v>
          </cell>
          <cell r="M1599" t="str">
            <v>Closed starting 3/18/2020</v>
          </cell>
          <cell r="N1599" t="str">
            <v>Closed</v>
          </cell>
          <cell r="R1599" t="str">
            <v>Open</v>
          </cell>
        </row>
        <row r="1600">
          <cell r="A1600">
            <v>5602670</v>
          </cell>
          <cell r="B1600" t="str">
            <v>Fremont County School District # 2</v>
          </cell>
          <cell r="D1600">
            <v>3</v>
          </cell>
          <cell r="E1600" t="str">
            <v>Dubois</v>
          </cell>
          <cell r="F1600" t="str">
            <v xml:space="preserve">WY </v>
          </cell>
          <cell r="G1600" t="str">
            <v>Wyoming</v>
          </cell>
          <cell r="J1600">
            <v>151</v>
          </cell>
          <cell r="M1600" t="str">
            <v>Closed starting 3/16/2020</v>
          </cell>
          <cell r="N1600" t="str">
            <v>Closed</v>
          </cell>
          <cell r="R1600" t="str">
            <v>Open</v>
          </cell>
        </row>
        <row r="1601">
          <cell r="A1601">
            <v>5604380</v>
          </cell>
          <cell r="B1601" t="str">
            <v>Park County School District #16</v>
          </cell>
          <cell r="D1601">
            <v>1</v>
          </cell>
          <cell r="E1601" t="str">
            <v>Meeteetse</v>
          </cell>
          <cell r="F1601" t="str">
            <v xml:space="preserve">WY </v>
          </cell>
          <cell r="G1601" t="str">
            <v>Wyoming</v>
          </cell>
          <cell r="J1601">
            <v>128</v>
          </cell>
          <cell r="M1601" t="str">
            <v>Closed starting 3/15/2020</v>
          </cell>
          <cell r="N1601" t="str">
            <v>Closed</v>
          </cell>
          <cell r="R1601" t="str">
            <v>Open</v>
          </cell>
        </row>
        <row r="1602">
          <cell r="A1602">
            <v>5605820</v>
          </cell>
          <cell r="B1602" t="str">
            <v>Washakie County School District #2</v>
          </cell>
          <cell r="D1602">
            <v>1</v>
          </cell>
          <cell r="E1602" t="str">
            <v>Ten Sleep</v>
          </cell>
          <cell r="F1602" t="str">
            <v xml:space="preserve">WY </v>
          </cell>
          <cell r="G1602" t="str">
            <v>Wyoming</v>
          </cell>
          <cell r="J1602">
            <v>102</v>
          </cell>
          <cell r="M1602" t="str">
            <v>Closed starting 3/17/2020</v>
          </cell>
          <cell r="N1602" t="str">
            <v>Closed</v>
          </cell>
          <cell r="R1602" t="str">
            <v>Open</v>
          </cell>
        </row>
        <row r="1603">
          <cell r="A1603">
            <v>1603030</v>
          </cell>
          <cell r="B1603" t="str">
            <v>South Lemhi District</v>
          </cell>
          <cell r="D1603">
            <v>2</v>
          </cell>
          <cell r="E1603" t="str">
            <v>Leadore</v>
          </cell>
          <cell r="F1603" t="str">
            <v xml:space="preserve">ID </v>
          </cell>
          <cell r="G1603" t="str">
            <v>Idaho</v>
          </cell>
          <cell r="J1603">
            <v>98</v>
          </cell>
          <cell r="M1603" t="str">
            <v>Closed starting 3/23/2020</v>
          </cell>
          <cell r="N1603" t="str">
            <v>Scheduled to close</v>
          </cell>
          <cell r="R1603" t="str">
            <v>Open</v>
          </cell>
        </row>
        <row r="1604">
          <cell r="A1604">
            <v>1602400</v>
          </cell>
          <cell r="B1604" t="str">
            <v>Nezperce Joint District</v>
          </cell>
          <cell r="D1604">
            <v>1</v>
          </cell>
          <cell r="E1604" t="str">
            <v>Nezperce</v>
          </cell>
          <cell r="F1604" t="str">
            <v xml:space="preserve">ID </v>
          </cell>
          <cell r="G1604" t="str">
            <v>Idaho</v>
          </cell>
          <cell r="J1604">
            <v>146</v>
          </cell>
          <cell r="M1604" t="str">
            <v>Closed starting 3/20/2020</v>
          </cell>
          <cell r="N1604" t="str">
            <v>Closed</v>
          </cell>
          <cell r="R1604" t="str">
            <v>Open</v>
          </cell>
        </row>
        <row r="1605">
          <cell r="A1605">
            <v>1601680</v>
          </cell>
          <cell r="B1605" t="str">
            <v>Kendrick Joint District</v>
          </cell>
          <cell r="D1605">
            <v>2</v>
          </cell>
          <cell r="E1605" t="str">
            <v>Kendrick</v>
          </cell>
          <cell r="F1605" t="str">
            <v xml:space="preserve">ID </v>
          </cell>
          <cell r="G1605" t="str">
            <v>Idaho</v>
          </cell>
          <cell r="J1605">
            <v>238</v>
          </cell>
          <cell r="M1605" t="str">
            <v>Closed starting 3/19/2020</v>
          </cell>
          <cell r="N1605" t="str">
            <v>Closed</v>
          </cell>
          <cell r="R1605" t="str">
            <v>Open</v>
          </cell>
        </row>
        <row r="1606">
          <cell r="A1606">
            <v>1602430</v>
          </cell>
          <cell r="B1606" t="str">
            <v>North Gem District</v>
          </cell>
          <cell r="D1606">
            <v>3</v>
          </cell>
          <cell r="E1606" t="str">
            <v>Bancroft</v>
          </cell>
          <cell r="F1606" t="str">
            <v xml:space="preserve">ID </v>
          </cell>
          <cell r="G1606" t="str">
            <v>Idaho</v>
          </cell>
          <cell r="J1606">
            <v>170</v>
          </cell>
          <cell r="M1606" t="str">
            <v>Closed starting 3/19/2020</v>
          </cell>
          <cell r="N1606" t="str">
            <v>Closed</v>
          </cell>
          <cell r="R1606" t="str">
            <v>Open</v>
          </cell>
        </row>
        <row r="1607">
          <cell r="A1607">
            <v>1601740</v>
          </cell>
          <cell r="B1607" t="str">
            <v>Kootenai District</v>
          </cell>
          <cell r="D1607">
            <v>2</v>
          </cell>
          <cell r="E1607" t="str">
            <v>Harrison</v>
          </cell>
          <cell r="F1607" t="str">
            <v xml:space="preserve">ID </v>
          </cell>
          <cell r="G1607" t="str">
            <v>Idaho</v>
          </cell>
          <cell r="J1607">
            <v>130</v>
          </cell>
          <cell r="M1607" t="str">
            <v>Closed starting 3/19/2020</v>
          </cell>
          <cell r="N1607" t="str">
            <v>Closed</v>
          </cell>
          <cell r="R1607" t="str">
            <v>Open</v>
          </cell>
        </row>
        <row r="1608">
          <cell r="A1608">
            <v>1600570</v>
          </cell>
          <cell r="B1608" t="str">
            <v>Cambridge Joint District</v>
          </cell>
          <cell r="D1608">
            <v>2</v>
          </cell>
          <cell r="E1608" t="str">
            <v>Cambridge</v>
          </cell>
          <cell r="F1608" t="str">
            <v xml:space="preserve">ID </v>
          </cell>
          <cell r="G1608" t="str">
            <v>Idaho</v>
          </cell>
          <cell r="J1608">
            <v>126</v>
          </cell>
          <cell r="M1608" t="str">
            <v>Closed starting 3/19/2020</v>
          </cell>
          <cell r="N1608" t="str">
            <v>Closed</v>
          </cell>
          <cell r="R1608" t="str">
            <v>Open</v>
          </cell>
        </row>
        <row r="1609">
          <cell r="A1609">
            <v>1602160</v>
          </cell>
          <cell r="B1609" t="str">
            <v>Midvale District</v>
          </cell>
          <cell r="D1609">
            <v>2</v>
          </cell>
          <cell r="E1609" t="str">
            <v>Midvale</v>
          </cell>
          <cell r="F1609" t="str">
            <v xml:space="preserve">ID </v>
          </cell>
          <cell r="G1609" t="str">
            <v>Idaho</v>
          </cell>
          <cell r="J1609">
            <v>120</v>
          </cell>
          <cell r="M1609" t="str">
            <v>Closed starting 3/19/2020</v>
          </cell>
          <cell r="N1609" t="str">
            <v>Closed</v>
          </cell>
          <cell r="R1609" t="str">
            <v>Open</v>
          </cell>
        </row>
        <row r="1610">
          <cell r="A1610">
            <v>1602760</v>
          </cell>
          <cell r="B1610" t="str">
            <v>Richfield District</v>
          </cell>
          <cell r="D1610">
            <v>1</v>
          </cell>
          <cell r="E1610" t="str">
            <v>Richfield</v>
          </cell>
          <cell r="F1610" t="str">
            <v xml:space="preserve">ID </v>
          </cell>
          <cell r="G1610" t="str">
            <v>Idaho</v>
          </cell>
          <cell r="J1610">
            <v>185</v>
          </cell>
          <cell r="M1610" t="str">
            <v>Closed starting 3/18/2020</v>
          </cell>
          <cell r="N1610" t="str">
            <v>Closed</v>
          </cell>
          <cell r="R1610" t="str">
            <v>Open</v>
          </cell>
        </row>
        <row r="1611">
          <cell r="A1611">
            <v>1600138</v>
          </cell>
          <cell r="B1611" t="str">
            <v>Salmon River Joint School District</v>
          </cell>
          <cell r="D1611">
            <v>2</v>
          </cell>
          <cell r="E1611" t="str">
            <v>Riggins</v>
          </cell>
          <cell r="F1611" t="str">
            <v xml:space="preserve">ID </v>
          </cell>
          <cell r="G1611" t="str">
            <v>Idaho</v>
          </cell>
          <cell r="J1611">
            <v>116</v>
          </cell>
          <cell r="M1611" t="str">
            <v>Closed starting 3/18/2020</v>
          </cell>
          <cell r="N1611" t="str">
            <v>Closed</v>
          </cell>
          <cell r="R1611" t="str">
            <v>Open</v>
          </cell>
        </row>
        <row r="1612">
          <cell r="A1612">
            <v>1600870</v>
          </cell>
          <cell r="B1612" t="str">
            <v>Culdesac Joint District</v>
          </cell>
          <cell r="D1612">
            <v>1</v>
          </cell>
          <cell r="E1612" t="str">
            <v>Culdesac</v>
          </cell>
          <cell r="F1612" t="str">
            <v xml:space="preserve">ID </v>
          </cell>
          <cell r="G1612" t="str">
            <v>Idaho</v>
          </cell>
          <cell r="J1612">
            <v>99</v>
          </cell>
          <cell r="M1612" t="str">
            <v>Closed starting 3/18/2020</v>
          </cell>
          <cell r="N1612" t="str">
            <v>Closed</v>
          </cell>
          <cell r="R1612" t="str">
            <v>Open</v>
          </cell>
        </row>
        <row r="1613">
          <cell r="A1613">
            <v>1601410</v>
          </cell>
          <cell r="B1613" t="str">
            <v>Hansen District</v>
          </cell>
          <cell r="D1613">
            <v>2</v>
          </cell>
          <cell r="E1613" t="str">
            <v>Hansen</v>
          </cell>
          <cell r="F1613" t="str">
            <v xml:space="preserve">ID </v>
          </cell>
          <cell r="G1613" t="str">
            <v>Idaho</v>
          </cell>
          <cell r="J1613">
            <v>331</v>
          </cell>
          <cell r="M1613" t="str">
            <v>Closed starting 3/17/2020</v>
          </cell>
          <cell r="N1613" t="str">
            <v>Closed</v>
          </cell>
          <cell r="R1613" t="str">
            <v>Open</v>
          </cell>
        </row>
        <row r="1614">
          <cell r="A1614">
            <v>1602060</v>
          </cell>
          <cell r="B1614" t="str">
            <v>Meadows Valley District</v>
          </cell>
          <cell r="D1614">
            <v>1</v>
          </cell>
          <cell r="E1614" t="str">
            <v>New Meadows</v>
          </cell>
          <cell r="F1614" t="str">
            <v xml:space="preserve">ID </v>
          </cell>
          <cell r="G1614" t="str">
            <v>Idaho</v>
          </cell>
          <cell r="J1614">
            <v>178</v>
          </cell>
          <cell r="M1614" t="str">
            <v>Closed starting 3/17/2020</v>
          </cell>
          <cell r="N1614" t="str">
            <v>Closed</v>
          </cell>
          <cell r="R1614" t="str">
            <v>Open</v>
          </cell>
        </row>
        <row r="1615">
          <cell r="A1615">
            <v>1600540</v>
          </cell>
          <cell r="B1615" t="str">
            <v>Camas County District</v>
          </cell>
          <cell r="D1615">
            <v>2</v>
          </cell>
          <cell r="E1615" t="str">
            <v>Fairfield</v>
          </cell>
          <cell r="F1615" t="str">
            <v xml:space="preserve">ID </v>
          </cell>
          <cell r="G1615" t="str">
            <v>Idaho</v>
          </cell>
          <cell r="J1615">
            <v>154</v>
          </cell>
          <cell r="M1615" t="str">
            <v>Closed starting 3/17/2020</v>
          </cell>
          <cell r="N1615" t="str">
            <v>Closed</v>
          </cell>
          <cell r="R1615" t="str">
            <v>Open</v>
          </cell>
        </row>
        <row r="1616">
          <cell r="A1616">
            <v>1600330</v>
          </cell>
          <cell r="B1616" t="str">
            <v>Bliss Joint District</v>
          </cell>
          <cell r="D1616">
            <v>1</v>
          </cell>
          <cell r="E1616" t="str">
            <v>Bliss</v>
          </cell>
          <cell r="F1616" t="str">
            <v xml:space="preserve">ID </v>
          </cell>
          <cell r="G1616" t="str">
            <v>Idaho</v>
          </cell>
          <cell r="J1616">
            <v>135</v>
          </cell>
          <cell r="M1616" t="str">
            <v>Closed starting 3/17/2020</v>
          </cell>
          <cell r="N1616" t="str">
            <v>Closed</v>
          </cell>
          <cell r="R1616" t="str">
            <v>Open</v>
          </cell>
        </row>
        <row r="1617">
          <cell r="A1617">
            <v>1603511</v>
          </cell>
          <cell r="B1617" t="str">
            <v>Idaho Bureau Of Educational Services For The Deaf And The Bl</v>
          </cell>
          <cell r="D1617">
            <v>1</v>
          </cell>
          <cell r="E1617" t="str">
            <v>Gooding</v>
          </cell>
          <cell r="F1617" t="str">
            <v xml:space="preserve">ID </v>
          </cell>
          <cell r="G1617" t="str">
            <v>Idaho</v>
          </cell>
          <cell r="J1617">
            <v>75</v>
          </cell>
          <cell r="M1617" t="str">
            <v>Closed starting 3/17/2020</v>
          </cell>
          <cell r="N1617" t="str">
            <v>Closed</v>
          </cell>
          <cell r="R1617" t="str">
            <v>Open</v>
          </cell>
        </row>
        <row r="1618">
          <cell r="A1618">
            <v>1603120</v>
          </cell>
          <cell r="B1618" t="str">
            <v>Swan Valley Elementary District</v>
          </cell>
          <cell r="D1618">
            <v>1</v>
          </cell>
          <cell r="E1618" t="str">
            <v>Irwin</v>
          </cell>
          <cell r="F1618" t="str">
            <v xml:space="preserve">ID </v>
          </cell>
          <cell r="G1618" t="str">
            <v>Idaho</v>
          </cell>
          <cell r="J1618">
            <v>40</v>
          </cell>
          <cell r="M1618" t="str">
            <v>Closed starting 3/17/2020</v>
          </cell>
          <cell r="N1618" t="str">
            <v>Closed</v>
          </cell>
          <cell r="R1618" t="str">
            <v>Open</v>
          </cell>
        </row>
        <row r="1619">
          <cell r="A1619">
            <v>1600490</v>
          </cell>
          <cell r="B1619" t="str">
            <v>Butte County Joint District</v>
          </cell>
          <cell r="D1619">
            <v>4</v>
          </cell>
          <cell r="E1619" t="str">
            <v>Arco</v>
          </cell>
          <cell r="F1619" t="str">
            <v xml:space="preserve">ID </v>
          </cell>
          <cell r="G1619" t="str">
            <v>Idaho</v>
          </cell>
          <cell r="J1619">
            <v>429</v>
          </cell>
          <cell r="M1619" t="str">
            <v>Closed starting 3/16/2020</v>
          </cell>
          <cell r="N1619" t="str">
            <v>Closed</v>
          </cell>
          <cell r="R1619" t="str">
            <v>Open</v>
          </cell>
        </row>
        <row r="1620">
          <cell r="A1620">
            <v>1602820</v>
          </cell>
          <cell r="B1620" t="str">
            <v>Rockland District</v>
          </cell>
          <cell r="D1620">
            <v>1</v>
          </cell>
          <cell r="E1620" t="str">
            <v>Rockland</v>
          </cell>
          <cell r="F1620" t="str">
            <v xml:space="preserve">ID </v>
          </cell>
          <cell r="G1620" t="str">
            <v>Idaho</v>
          </cell>
          <cell r="J1620">
            <v>173</v>
          </cell>
          <cell r="M1620" t="str">
            <v>Closed starting 3/16/2020</v>
          </cell>
          <cell r="N1620" t="str">
            <v>Closed</v>
          </cell>
          <cell r="R1620" t="str">
            <v>Open</v>
          </cell>
        </row>
        <row r="1621">
          <cell r="A1621">
            <v>1600750</v>
          </cell>
          <cell r="B1621" t="str">
            <v>Clark County District</v>
          </cell>
          <cell r="D1621">
            <v>2</v>
          </cell>
          <cell r="E1621" t="str">
            <v>Dubois</v>
          </cell>
          <cell r="F1621" t="str">
            <v xml:space="preserve">ID </v>
          </cell>
          <cell r="G1621" t="str">
            <v>Idaho</v>
          </cell>
          <cell r="J1621">
            <v>137</v>
          </cell>
          <cell r="M1621" t="str">
            <v>Closed starting 3/16/2020</v>
          </cell>
          <cell r="N1621" t="str">
            <v>Closed</v>
          </cell>
          <cell r="R1621" t="str">
            <v>Open</v>
          </cell>
        </row>
        <row r="1622">
          <cell r="A1622">
            <v>1600090</v>
          </cell>
          <cell r="B1622" t="str">
            <v>Arbon Elementary District</v>
          </cell>
          <cell r="D1622">
            <v>1</v>
          </cell>
          <cell r="E1622" t="str">
            <v>Arbon</v>
          </cell>
          <cell r="F1622" t="str">
            <v xml:space="preserve">ID </v>
          </cell>
          <cell r="G1622" t="str">
            <v>Idaho</v>
          </cell>
          <cell r="J1622">
            <v>18</v>
          </cell>
          <cell r="M1622" t="str">
            <v>Closed starting 3/16/2020</v>
          </cell>
          <cell r="N1622" t="str">
            <v>Closed</v>
          </cell>
          <cell r="R1622" t="str">
            <v>Open</v>
          </cell>
        </row>
        <row r="1623">
          <cell r="A1623">
            <v>1600150</v>
          </cell>
          <cell r="B1623" t="str">
            <v>Avery Elementary District</v>
          </cell>
          <cell r="D1623">
            <v>1</v>
          </cell>
          <cell r="E1623" t="str">
            <v>Calder</v>
          </cell>
          <cell r="F1623" t="str">
            <v xml:space="preserve">ID </v>
          </cell>
          <cell r="G1623" t="str">
            <v>Idaho</v>
          </cell>
          <cell r="J1623">
            <v>16</v>
          </cell>
          <cell r="M1623" t="str">
            <v>Closed starting 3/16/2020</v>
          </cell>
          <cell r="N1623" t="str">
            <v>Closed</v>
          </cell>
          <cell r="R1623" t="str">
            <v>Open</v>
          </cell>
        </row>
        <row r="1624">
          <cell r="A1624">
            <v>3178990</v>
          </cell>
          <cell r="B1624" t="str">
            <v>Wynot Public Schools</v>
          </cell>
          <cell r="D1624">
            <v>3</v>
          </cell>
          <cell r="E1624" t="str">
            <v>Wynot</v>
          </cell>
          <cell r="F1624" t="str">
            <v xml:space="preserve">NE </v>
          </cell>
          <cell r="G1624" t="str">
            <v>Nebraska</v>
          </cell>
          <cell r="J1624">
            <v>186</v>
          </cell>
          <cell r="M1624" t="str">
            <v>Closed starting 3/12/2020</v>
          </cell>
          <cell r="N1624" t="str">
            <v>Closed</v>
          </cell>
          <cell r="R1624" t="str">
            <v>Open</v>
          </cell>
        </row>
        <row r="1625">
          <cell r="A1625">
            <v>3100110</v>
          </cell>
          <cell r="B1625" t="str">
            <v>South Platte Public Schools</v>
          </cell>
          <cell r="D1625">
            <v>2</v>
          </cell>
          <cell r="E1625" t="str">
            <v>Big Springs</v>
          </cell>
          <cell r="F1625" t="str">
            <v xml:space="preserve">NE </v>
          </cell>
          <cell r="G1625" t="str">
            <v>Nebraska</v>
          </cell>
          <cell r="J1625">
            <v>179</v>
          </cell>
          <cell r="M1625" t="str">
            <v>Closed starting 3/16/2020</v>
          </cell>
          <cell r="N1625" t="str">
            <v>Closed</v>
          </cell>
          <cell r="R1625" t="str">
            <v>Open</v>
          </cell>
        </row>
        <row r="1626">
          <cell r="A1626">
            <v>3172910</v>
          </cell>
          <cell r="B1626" t="str">
            <v>Litchfield Public Schools</v>
          </cell>
          <cell r="D1626">
            <v>2</v>
          </cell>
          <cell r="E1626" t="str">
            <v>Litchfield</v>
          </cell>
          <cell r="F1626" t="str">
            <v xml:space="preserve">NE </v>
          </cell>
          <cell r="G1626" t="str">
            <v>Nebraska</v>
          </cell>
          <cell r="J1626">
            <v>116</v>
          </cell>
          <cell r="M1626" t="str">
            <v>Closed starting 3/16/2020</v>
          </cell>
          <cell r="N1626" t="str">
            <v>Closed</v>
          </cell>
          <cell r="R1626" t="str">
            <v>Open</v>
          </cell>
        </row>
        <row r="1627">
          <cell r="A1627">
            <v>3105280</v>
          </cell>
          <cell r="B1627" t="str">
            <v>Cody-Kilgore Public Schs</v>
          </cell>
          <cell r="D1627">
            <v>3</v>
          </cell>
          <cell r="E1627" t="str">
            <v>Cody</v>
          </cell>
          <cell r="F1627" t="str">
            <v xml:space="preserve">NE </v>
          </cell>
          <cell r="G1627" t="str">
            <v>Nebraska</v>
          </cell>
          <cell r="J1627">
            <v>178</v>
          </cell>
          <cell r="M1627" t="str">
            <v>Closed starting 3/16/2020</v>
          </cell>
          <cell r="N1627" t="str">
            <v>Closed</v>
          </cell>
          <cell r="R1627" t="str">
            <v>Open</v>
          </cell>
        </row>
        <row r="1628">
          <cell r="A1628">
            <v>3170020</v>
          </cell>
          <cell r="B1628" t="str">
            <v>Elba Public Schools</v>
          </cell>
          <cell r="D1628">
            <v>2</v>
          </cell>
          <cell r="E1628" t="str">
            <v>Elba</v>
          </cell>
          <cell r="F1628" t="str">
            <v xml:space="preserve">NE </v>
          </cell>
          <cell r="G1628" t="str">
            <v>Nebraska</v>
          </cell>
          <cell r="J1628">
            <v>108</v>
          </cell>
          <cell r="M1628" t="str">
            <v>Closed starting 3/16/2020</v>
          </cell>
          <cell r="N1628" t="str">
            <v>Closed</v>
          </cell>
          <cell r="R1628" t="str">
            <v>Open</v>
          </cell>
        </row>
        <row r="1629">
          <cell r="A1629">
            <v>3101992</v>
          </cell>
          <cell r="B1629" t="str">
            <v>Elmwood-Murdock Public Schools</v>
          </cell>
          <cell r="D1629">
            <v>2</v>
          </cell>
          <cell r="E1629" t="str">
            <v>Murdock</v>
          </cell>
          <cell r="F1629" t="str">
            <v xml:space="preserve">NE </v>
          </cell>
          <cell r="G1629" t="str">
            <v>Nebraska</v>
          </cell>
          <cell r="J1629">
            <v>461</v>
          </cell>
          <cell r="M1629" t="str">
            <v>Closed starting 3/16/2020</v>
          </cell>
          <cell r="N1629" t="str">
            <v>Closed</v>
          </cell>
          <cell r="R1629" t="str">
            <v>Open</v>
          </cell>
        </row>
        <row r="1630">
          <cell r="A1630">
            <v>3100097</v>
          </cell>
          <cell r="B1630" t="str">
            <v>Morrill Public Schools</v>
          </cell>
          <cell r="D1630">
            <v>3</v>
          </cell>
          <cell r="E1630" t="str">
            <v>Morrill</v>
          </cell>
          <cell r="F1630" t="str">
            <v xml:space="preserve">NE </v>
          </cell>
          <cell r="G1630" t="str">
            <v>Nebraska</v>
          </cell>
          <cell r="J1630">
            <v>411</v>
          </cell>
          <cell r="M1630" t="str">
            <v>Closed starting 3/16/2020</v>
          </cell>
          <cell r="N1630" t="str">
            <v>Closed</v>
          </cell>
          <cell r="R1630" t="str">
            <v>Open</v>
          </cell>
        </row>
        <row r="1631">
          <cell r="A1631">
            <v>3104950</v>
          </cell>
          <cell r="B1631" t="str">
            <v>Raymond Central Public Schools</v>
          </cell>
          <cell r="D1631">
            <v>5</v>
          </cell>
          <cell r="E1631" t="str">
            <v>Raymond</v>
          </cell>
          <cell r="F1631" t="str">
            <v xml:space="preserve">NE </v>
          </cell>
          <cell r="G1631" t="str">
            <v>Nebraska</v>
          </cell>
          <cell r="J1631">
            <v>688</v>
          </cell>
          <cell r="M1631" t="str">
            <v>Closed starting 3/16/2020</v>
          </cell>
          <cell r="N1631" t="str">
            <v>Closed</v>
          </cell>
          <cell r="R1631" t="str">
            <v>Open</v>
          </cell>
        </row>
        <row r="1632">
          <cell r="A1632">
            <v>3178450</v>
          </cell>
          <cell r="B1632" t="str">
            <v>Wausa Public Schools</v>
          </cell>
          <cell r="D1632">
            <v>2</v>
          </cell>
          <cell r="E1632" t="str">
            <v>Wausa</v>
          </cell>
          <cell r="F1632" t="str">
            <v xml:space="preserve">NE </v>
          </cell>
          <cell r="G1632" t="str">
            <v>Nebraska</v>
          </cell>
          <cell r="J1632">
            <v>263</v>
          </cell>
          <cell r="M1632" t="str">
            <v>Closed starting 3/16/2020</v>
          </cell>
          <cell r="N1632" t="str">
            <v>Closed</v>
          </cell>
          <cell r="R1632" t="str">
            <v>Open</v>
          </cell>
        </row>
        <row r="1633">
          <cell r="A1633">
            <v>3178810</v>
          </cell>
          <cell r="B1633" t="str">
            <v>Winnebago Public Schools</v>
          </cell>
          <cell r="D1633">
            <v>2</v>
          </cell>
          <cell r="E1633" t="str">
            <v>Winnebago</v>
          </cell>
          <cell r="F1633" t="str">
            <v xml:space="preserve">NE </v>
          </cell>
          <cell r="G1633" t="str">
            <v>Nebraska</v>
          </cell>
          <cell r="J1633">
            <v>609</v>
          </cell>
          <cell r="M1633" t="str">
            <v>Closed starting 3/16/2020</v>
          </cell>
          <cell r="N1633" t="str">
            <v>Closed</v>
          </cell>
          <cell r="R1633" t="str">
            <v>Open</v>
          </cell>
        </row>
        <row r="1634">
          <cell r="A1634">
            <v>3173050</v>
          </cell>
          <cell r="B1634" t="str">
            <v>Louisville Public Schools</v>
          </cell>
          <cell r="D1634">
            <v>3</v>
          </cell>
          <cell r="E1634" t="str">
            <v>Louisville</v>
          </cell>
          <cell r="F1634" t="str">
            <v xml:space="preserve">NE </v>
          </cell>
          <cell r="G1634" t="str">
            <v>Nebraska</v>
          </cell>
          <cell r="J1634">
            <v>664</v>
          </cell>
          <cell r="M1634" t="str">
            <v>Closed starting 3/16/2020</v>
          </cell>
          <cell r="N1634" t="str">
            <v>Closed</v>
          </cell>
          <cell r="R1634" t="str">
            <v>Open</v>
          </cell>
        </row>
        <row r="1635">
          <cell r="A1635">
            <v>3173290</v>
          </cell>
          <cell r="B1635" t="str">
            <v>Malcolm Public Schools</v>
          </cell>
          <cell r="D1635">
            <v>2</v>
          </cell>
          <cell r="E1635" t="str">
            <v>Malcolm</v>
          </cell>
          <cell r="F1635" t="str">
            <v xml:space="preserve">NE </v>
          </cell>
          <cell r="G1635" t="str">
            <v>Nebraska</v>
          </cell>
          <cell r="J1635">
            <v>556</v>
          </cell>
          <cell r="M1635" t="str">
            <v>Closed starting 3/16/2020</v>
          </cell>
          <cell r="N1635" t="str">
            <v>Closed</v>
          </cell>
          <cell r="R1635" t="str">
            <v>Open</v>
          </cell>
        </row>
        <row r="1636">
          <cell r="A1636">
            <v>3173800</v>
          </cell>
          <cell r="B1636" t="str">
            <v>Minatare Public Schools</v>
          </cell>
          <cell r="D1636">
            <v>3</v>
          </cell>
          <cell r="E1636" t="str">
            <v>Minatare</v>
          </cell>
          <cell r="F1636" t="str">
            <v xml:space="preserve">NE </v>
          </cell>
          <cell r="G1636" t="str">
            <v>Nebraska</v>
          </cell>
          <cell r="J1636">
            <v>207</v>
          </cell>
          <cell r="M1636" t="str">
            <v>Closed starting 3/16/2020</v>
          </cell>
          <cell r="N1636" t="str">
            <v>Closed</v>
          </cell>
          <cell r="R1636" t="str">
            <v>Open</v>
          </cell>
        </row>
        <row r="1637">
          <cell r="A1637">
            <v>3100186</v>
          </cell>
          <cell r="B1637" t="str">
            <v>Omaha Home For Boys School</v>
          </cell>
          <cell r="D1637">
            <v>1</v>
          </cell>
          <cell r="E1637" t="str">
            <v>Omaha</v>
          </cell>
          <cell r="F1637" t="str">
            <v xml:space="preserve">NE </v>
          </cell>
          <cell r="G1637" t="str">
            <v>Nebraska</v>
          </cell>
          <cell r="J1637" t="str">
            <v>n/a</v>
          </cell>
          <cell r="M1637" t="str">
            <v>Closed starting 3/16/2020</v>
          </cell>
          <cell r="N1637" t="str">
            <v>Closed</v>
          </cell>
          <cell r="R1637" t="str">
            <v>Open</v>
          </cell>
        </row>
        <row r="1638">
          <cell r="A1638">
            <v>3177550</v>
          </cell>
          <cell r="B1638" t="str">
            <v>Syracuse-Dunbar-Avoca Schools</v>
          </cell>
          <cell r="D1638">
            <v>3</v>
          </cell>
          <cell r="E1638" t="str">
            <v>Syracuse</v>
          </cell>
          <cell r="F1638" t="str">
            <v xml:space="preserve">NE </v>
          </cell>
          <cell r="G1638" t="str">
            <v>Nebraska</v>
          </cell>
          <cell r="J1638">
            <v>773</v>
          </cell>
          <cell r="M1638" t="str">
            <v>Closed starting 3/16/2020</v>
          </cell>
          <cell r="N1638" t="str">
            <v>Closed</v>
          </cell>
          <cell r="R1638" t="str">
            <v>Open</v>
          </cell>
        </row>
        <row r="1639">
          <cell r="A1639">
            <v>3119560</v>
          </cell>
          <cell r="B1639" t="str">
            <v>Umo N Ho N Nation Public Schs</v>
          </cell>
          <cell r="D1639">
            <v>3</v>
          </cell>
          <cell r="E1639" t="str">
            <v>Macy</v>
          </cell>
          <cell r="F1639" t="str">
            <v xml:space="preserve">NE </v>
          </cell>
          <cell r="G1639" t="str">
            <v>Nebraska</v>
          </cell>
          <cell r="J1639">
            <v>517</v>
          </cell>
          <cell r="M1639" t="str">
            <v>Closed starting 3/16/2020</v>
          </cell>
          <cell r="N1639" t="str">
            <v>Closed</v>
          </cell>
          <cell r="R1639" t="str">
            <v>Open</v>
          </cell>
        </row>
        <row r="1640">
          <cell r="A1640">
            <v>3178940</v>
          </cell>
          <cell r="B1640" t="str">
            <v>Wood River Rural Schools</v>
          </cell>
          <cell r="D1640">
            <v>3</v>
          </cell>
          <cell r="E1640" t="str">
            <v>Wood River</v>
          </cell>
          <cell r="F1640" t="str">
            <v xml:space="preserve">NE </v>
          </cell>
          <cell r="G1640" t="str">
            <v>Nebraska</v>
          </cell>
          <cell r="J1640">
            <v>554</v>
          </cell>
          <cell r="M1640" t="str">
            <v>Closed starting 3/16/2020</v>
          </cell>
          <cell r="N1640" t="str">
            <v>Closed</v>
          </cell>
          <cell r="R1640" t="str">
            <v>Open</v>
          </cell>
        </row>
        <row r="1641">
          <cell r="A1641">
            <v>3171220</v>
          </cell>
          <cell r="B1641" t="str">
            <v>Gretna Public Schools</v>
          </cell>
          <cell r="D1641">
            <v>9</v>
          </cell>
          <cell r="E1641" t="str">
            <v>Gretna</v>
          </cell>
          <cell r="F1641" t="str">
            <v xml:space="preserve">NE </v>
          </cell>
          <cell r="G1641" t="str">
            <v>Nebraska</v>
          </cell>
          <cell r="J1641">
            <v>5090</v>
          </cell>
          <cell r="M1641" t="str">
            <v>Closed starting 3/16/2020</v>
          </cell>
          <cell r="N1641" t="str">
            <v>Closed</v>
          </cell>
          <cell r="R1641" t="str">
            <v>Open</v>
          </cell>
        </row>
        <row r="1642">
          <cell r="A1642">
            <v>3104020</v>
          </cell>
          <cell r="B1642" t="str">
            <v>Bertrand Public Schools</v>
          </cell>
          <cell r="D1642">
            <v>2</v>
          </cell>
          <cell r="E1642" t="str">
            <v>Bertrand</v>
          </cell>
          <cell r="F1642" t="str">
            <v xml:space="preserve">NE </v>
          </cell>
          <cell r="G1642" t="str">
            <v>Nebraska</v>
          </cell>
          <cell r="J1642">
            <v>261</v>
          </cell>
          <cell r="M1642" t="str">
            <v>Closed starting 3/17/2020</v>
          </cell>
          <cell r="N1642" t="str">
            <v>Closed</v>
          </cell>
          <cell r="R1642" t="str">
            <v>Open</v>
          </cell>
        </row>
        <row r="1643">
          <cell r="A1643">
            <v>3172780</v>
          </cell>
          <cell r="B1643" t="str">
            <v>Lewiston Consolidated Schools</v>
          </cell>
          <cell r="D1643">
            <v>2</v>
          </cell>
          <cell r="E1643" t="str">
            <v>Lewiston</v>
          </cell>
          <cell r="F1643" t="str">
            <v xml:space="preserve">NE </v>
          </cell>
          <cell r="G1643" t="str">
            <v>Nebraska</v>
          </cell>
          <cell r="J1643">
            <v>193</v>
          </cell>
          <cell r="M1643" t="str">
            <v>Closed starting 3/17/2020</v>
          </cell>
          <cell r="N1643" t="str">
            <v>Closed</v>
          </cell>
          <cell r="R1643" t="str">
            <v>Open</v>
          </cell>
        </row>
        <row r="1644">
          <cell r="A1644">
            <v>3175510</v>
          </cell>
          <cell r="B1644" t="str">
            <v>Pierce Public Schools</v>
          </cell>
          <cell r="D1644">
            <v>2</v>
          </cell>
          <cell r="E1644" t="str">
            <v>Pierce</v>
          </cell>
          <cell r="F1644" t="str">
            <v xml:space="preserve">NE </v>
          </cell>
          <cell r="G1644" t="str">
            <v>Nebraska</v>
          </cell>
          <cell r="J1644">
            <v>653</v>
          </cell>
          <cell r="M1644" t="str">
            <v>Closed starting 3/17/2020</v>
          </cell>
          <cell r="N1644" t="str">
            <v>Closed</v>
          </cell>
          <cell r="R1644" t="str">
            <v>Open</v>
          </cell>
        </row>
        <row r="1645">
          <cell r="A1645">
            <v>3172150</v>
          </cell>
          <cell r="B1645" t="str">
            <v>Humphrey Public Schools</v>
          </cell>
          <cell r="D1645">
            <v>3</v>
          </cell>
          <cell r="E1645" t="str">
            <v>Humphrey</v>
          </cell>
          <cell r="F1645" t="str">
            <v xml:space="preserve">NE </v>
          </cell>
          <cell r="G1645" t="str">
            <v>Nebraska</v>
          </cell>
          <cell r="J1645">
            <v>281</v>
          </cell>
          <cell r="M1645" t="str">
            <v>Closed starting 3/17/2020</v>
          </cell>
          <cell r="N1645" t="str">
            <v>Closed</v>
          </cell>
          <cell r="R1645" t="str">
            <v>Open</v>
          </cell>
        </row>
        <row r="1646">
          <cell r="A1646">
            <v>3175060</v>
          </cell>
          <cell r="B1646" t="str">
            <v>Overton Public Schools</v>
          </cell>
          <cell r="D1646">
            <v>2</v>
          </cell>
          <cell r="E1646" t="str">
            <v>Overton</v>
          </cell>
          <cell r="F1646" t="str">
            <v xml:space="preserve">NE </v>
          </cell>
          <cell r="G1646" t="str">
            <v>Nebraska</v>
          </cell>
          <cell r="J1646">
            <v>322</v>
          </cell>
          <cell r="M1646" t="str">
            <v>Closed starting 3/17/2020</v>
          </cell>
          <cell r="N1646" t="str">
            <v>Closed</v>
          </cell>
          <cell r="R1646" t="str">
            <v>Open</v>
          </cell>
        </row>
        <row r="1647">
          <cell r="A1647">
            <v>3176400</v>
          </cell>
          <cell r="B1647" t="str">
            <v>Santee Community Schools</v>
          </cell>
          <cell r="D1647">
            <v>2</v>
          </cell>
          <cell r="E1647" t="str">
            <v>Niobrara</v>
          </cell>
          <cell r="F1647" t="str">
            <v xml:space="preserve">NE </v>
          </cell>
          <cell r="G1647" t="str">
            <v>Nebraska</v>
          </cell>
          <cell r="J1647">
            <v>199</v>
          </cell>
          <cell r="M1647" t="str">
            <v>Closed starting 3/17/2020</v>
          </cell>
          <cell r="N1647" t="str">
            <v>Closed</v>
          </cell>
          <cell r="R1647" t="str">
            <v>Open</v>
          </cell>
        </row>
        <row r="1648">
          <cell r="A1648">
            <v>3173090</v>
          </cell>
          <cell r="B1648" t="str">
            <v>Loup City Public Schools</v>
          </cell>
          <cell r="D1648">
            <v>2</v>
          </cell>
          <cell r="E1648" t="str">
            <v>Loup City</v>
          </cell>
          <cell r="F1648" t="str">
            <v xml:space="preserve">NE </v>
          </cell>
          <cell r="G1648" t="str">
            <v>Nebraska</v>
          </cell>
          <cell r="J1648">
            <v>364</v>
          </cell>
          <cell r="M1648" t="str">
            <v>Closed starting 3/17/2020</v>
          </cell>
          <cell r="N1648" t="str">
            <v>Closed</v>
          </cell>
          <cell r="R1648" t="str">
            <v>Open</v>
          </cell>
        </row>
        <row r="1649">
          <cell r="A1649">
            <v>3100185</v>
          </cell>
          <cell r="B1649" t="str">
            <v>Central Valley Public Schools</v>
          </cell>
          <cell r="D1649">
            <v>4</v>
          </cell>
          <cell r="E1649" t="str">
            <v>Greeley</v>
          </cell>
          <cell r="F1649" t="str">
            <v xml:space="preserve">NE </v>
          </cell>
          <cell r="G1649" t="str">
            <v>Nebraska</v>
          </cell>
          <cell r="J1649">
            <v>293</v>
          </cell>
          <cell r="M1649" t="str">
            <v>Closed starting 3/17/2020</v>
          </cell>
          <cell r="N1649" t="str">
            <v>Closed</v>
          </cell>
          <cell r="R1649" t="str">
            <v>Open</v>
          </cell>
        </row>
        <row r="1650">
          <cell r="A1650">
            <v>3173120</v>
          </cell>
          <cell r="B1650" t="str">
            <v>Loup County Public Schools</v>
          </cell>
          <cell r="D1650">
            <v>2</v>
          </cell>
          <cell r="E1650" t="str">
            <v>Taylor</v>
          </cell>
          <cell r="F1650" t="str">
            <v xml:space="preserve">NE </v>
          </cell>
          <cell r="G1650" t="str">
            <v>Nebraska</v>
          </cell>
          <cell r="J1650">
            <v>69</v>
          </cell>
          <cell r="M1650" t="str">
            <v>Closed starting 3/17/2020</v>
          </cell>
          <cell r="N1650" t="str">
            <v>Closed</v>
          </cell>
          <cell r="R1650" t="str">
            <v>Open</v>
          </cell>
        </row>
        <row r="1651">
          <cell r="A1651">
            <v>3176980</v>
          </cell>
          <cell r="B1651" t="str">
            <v>St Edward Public Schools</v>
          </cell>
          <cell r="D1651">
            <v>2</v>
          </cell>
          <cell r="E1651" t="str">
            <v>St Edward</v>
          </cell>
          <cell r="F1651" t="str">
            <v xml:space="preserve">NE </v>
          </cell>
          <cell r="G1651" t="str">
            <v>Nebraska</v>
          </cell>
          <cell r="J1651">
            <v>173</v>
          </cell>
          <cell r="M1651" t="str">
            <v>Closed starting 3/17/2020</v>
          </cell>
          <cell r="N1651" t="str">
            <v>Closed</v>
          </cell>
          <cell r="R1651" t="str">
            <v>Open</v>
          </cell>
        </row>
        <row r="1652">
          <cell r="A1652">
            <v>3100082</v>
          </cell>
          <cell r="B1652" t="str">
            <v>Stuart Public Schools</v>
          </cell>
          <cell r="D1652">
            <v>2</v>
          </cell>
          <cell r="E1652" t="str">
            <v>Stuart</v>
          </cell>
          <cell r="F1652" t="str">
            <v xml:space="preserve">NE </v>
          </cell>
          <cell r="G1652" t="str">
            <v>Nebraska</v>
          </cell>
          <cell r="J1652">
            <v>176</v>
          </cell>
          <cell r="M1652" t="str">
            <v>Closed starting 3/17/2020</v>
          </cell>
          <cell r="N1652" t="str">
            <v>Closed</v>
          </cell>
          <cell r="R1652" t="str">
            <v>Open</v>
          </cell>
        </row>
        <row r="1653">
          <cell r="A1653">
            <v>3100008</v>
          </cell>
          <cell r="B1653" t="str">
            <v>Wisner-Pilger Public Schools</v>
          </cell>
          <cell r="D1653">
            <v>2</v>
          </cell>
          <cell r="E1653" t="str">
            <v>Wisner</v>
          </cell>
          <cell r="F1653" t="str">
            <v xml:space="preserve">NE </v>
          </cell>
          <cell r="G1653" t="str">
            <v>Nebraska</v>
          </cell>
          <cell r="J1653">
            <v>426</v>
          </cell>
          <cell r="M1653" t="str">
            <v>Closed starting 3/17/2020</v>
          </cell>
          <cell r="N1653" t="str">
            <v>Closed</v>
          </cell>
          <cell r="R1653" t="str">
            <v>Open</v>
          </cell>
        </row>
        <row r="1654">
          <cell r="A1654">
            <v>3100011</v>
          </cell>
          <cell r="B1654" t="str">
            <v>Broken Bow Public Schools</v>
          </cell>
          <cell r="D1654">
            <v>5</v>
          </cell>
          <cell r="E1654" t="str">
            <v>Broken Bow</v>
          </cell>
          <cell r="F1654" t="str">
            <v xml:space="preserve">NE </v>
          </cell>
          <cell r="G1654" t="str">
            <v>Nebraska</v>
          </cell>
          <cell r="J1654">
            <v>861</v>
          </cell>
          <cell r="M1654" t="str">
            <v>Closed starting 3/17/2020</v>
          </cell>
          <cell r="N1654" t="str">
            <v>Closed</v>
          </cell>
          <cell r="R1654" t="str">
            <v>Open</v>
          </cell>
        </row>
        <row r="1655">
          <cell r="A1655">
            <v>3104870</v>
          </cell>
          <cell r="B1655" t="str">
            <v>Cedar Bluffs Public Schools</v>
          </cell>
          <cell r="D1655">
            <v>4</v>
          </cell>
          <cell r="E1655" t="str">
            <v>Cedar Bluffs</v>
          </cell>
          <cell r="F1655" t="str">
            <v xml:space="preserve">NE </v>
          </cell>
          <cell r="G1655" t="str">
            <v>Nebraska</v>
          </cell>
          <cell r="J1655">
            <v>384</v>
          </cell>
          <cell r="M1655" t="str">
            <v>Closed starting 3/17/2020</v>
          </cell>
          <cell r="N1655" t="str">
            <v>Closed</v>
          </cell>
          <cell r="R1655" t="str">
            <v>Open</v>
          </cell>
        </row>
        <row r="1656">
          <cell r="A1656">
            <v>3100099</v>
          </cell>
          <cell r="B1656" t="str">
            <v>Centennial Public Schools</v>
          </cell>
          <cell r="D1656">
            <v>2</v>
          </cell>
          <cell r="E1656" t="str">
            <v>Utica</v>
          </cell>
          <cell r="F1656" t="str">
            <v xml:space="preserve">NE </v>
          </cell>
          <cell r="G1656" t="str">
            <v>Nebraska</v>
          </cell>
          <cell r="J1656">
            <v>454</v>
          </cell>
          <cell r="M1656" t="str">
            <v>Closed starting 3/17/2020</v>
          </cell>
          <cell r="N1656" t="str">
            <v>Closed</v>
          </cell>
          <cell r="R1656" t="str">
            <v>Open</v>
          </cell>
        </row>
        <row r="1657">
          <cell r="A1657">
            <v>3104920</v>
          </cell>
          <cell r="B1657" t="str">
            <v>Central City Public Schools</v>
          </cell>
          <cell r="D1657">
            <v>3</v>
          </cell>
          <cell r="E1657" t="str">
            <v>Central City</v>
          </cell>
          <cell r="F1657" t="str">
            <v xml:space="preserve">NE </v>
          </cell>
          <cell r="G1657" t="str">
            <v>Nebraska</v>
          </cell>
          <cell r="J1657">
            <v>731</v>
          </cell>
          <cell r="M1657" t="str">
            <v>Closed starting 3/17/2020</v>
          </cell>
          <cell r="N1657" t="str">
            <v>Closed</v>
          </cell>
          <cell r="R1657" t="str">
            <v>Open</v>
          </cell>
        </row>
        <row r="1658">
          <cell r="A1658">
            <v>3162950</v>
          </cell>
          <cell r="B1658" t="str">
            <v>Centura Public Schools</v>
          </cell>
          <cell r="D1658">
            <v>2</v>
          </cell>
          <cell r="E1658" t="str">
            <v>Cairo</v>
          </cell>
          <cell r="F1658" t="str">
            <v xml:space="preserve">NE </v>
          </cell>
          <cell r="G1658" t="str">
            <v>Nebraska</v>
          </cell>
          <cell r="J1658">
            <v>502</v>
          </cell>
          <cell r="M1658" t="str">
            <v>Closed starting 3/17/2020</v>
          </cell>
          <cell r="N1658" t="str">
            <v>Closed</v>
          </cell>
          <cell r="R1658" t="str">
            <v>Open</v>
          </cell>
        </row>
        <row r="1659">
          <cell r="A1659">
            <v>3100130</v>
          </cell>
          <cell r="B1659" t="str">
            <v>Cross County Community Schools</v>
          </cell>
          <cell r="D1659">
            <v>3</v>
          </cell>
          <cell r="E1659" t="str">
            <v>Stromsburg</v>
          </cell>
          <cell r="F1659" t="str">
            <v xml:space="preserve">NE </v>
          </cell>
          <cell r="G1659" t="str">
            <v>Nebraska</v>
          </cell>
          <cell r="J1659">
            <v>373</v>
          </cell>
          <cell r="M1659" t="str">
            <v>Closed starting 3/17/2020</v>
          </cell>
          <cell r="N1659" t="str">
            <v>Closed</v>
          </cell>
          <cell r="R1659" t="str">
            <v>Open</v>
          </cell>
        </row>
        <row r="1660">
          <cell r="A1660">
            <v>3100187</v>
          </cell>
          <cell r="B1660" t="str">
            <v>Boyd County Schools</v>
          </cell>
          <cell r="D1660">
            <v>6</v>
          </cell>
          <cell r="E1660" t="str">
            <v>Spencer</v>
          </cell>
          <cell r="F1660" t="str">
            <v xml:space="preserve">NE </v>
          </cell>
          <cell r="G1660" t="str">
            <v>Nebraska</v>
          </cell>
          <cell r="J1660">
            <v>342</v>
          </cell>
          <cell r="M1660" t="str">
            <v>Closed starting 3/17/2020</v>
          </cell>
          <cell r="N1660" t="str">
            <v>Closed</v>
          </cell>
          <cell r="R1660" t="str">
            <v>Open</v>
          </cell>
        </row>
        <row r="1661">
          <cell r="A1661">
            <v>3170530</v>
          </cell>
          <cell r="B1661" t="str">
            <v>Falls City Public Schools</v>
          </cell>
          <cell r="D1661">
            <v>4</v>
          </cell>
          <cell r="E1661" t="str">
            <v>Falls City</v>
          </cell>
          <cell r="F1661" t="str">
            <v xml:space="preserve">NE </v>
          </cell>
          <cell r="G1661" t="str">
            <v>Nebraska</v>
          </cell>
          <cell r="J1661">
            <v>936</v>
          </cell>
          <cell r="M1661" t="str">
            <v>Closed starting 3/17/2020</v>
          </cell>
          <cell r="N1661" t="str">
            <v>Closed</v>
          </cell>
          <cell r="R1661" t="str">
            <v>Open</v>
          </cell>
        </row>
        <row r="1662">
          <cell r="A1662">
            <v>3100118</v>
          </cell>
          <cell r="B1662" t="str">
            <v>Fillmore Central Public Schs</v>
          </cell>
          <cell r="D1662">
            <v>3</v>
          </cell>
          <cell r="E1662" t="str">
            <v>Geneva</v>
          </cell>
          <cell r="F1662" t="str">
            <v xml:space="preserve">NE </v>
          </cell>
          <cell r="G1662" t="str">
            <v>Nebraska</v>
          </cell>
          <cell r="J1662">
            <v>584</v>
          </cell>
          <cell r="M1662" t="str">
            <v>Closed starting 3/17/2020</v>
          </cell>
          <cell r="N1662" t="str">
            <v>Closed</v>
          </cell>
          <cell r="R1662" t="str">
            <v>Open</v>
          </cell>
        </row>
        <row r="1663">
          <cell r="A1663">
            <v>3100179</v>
          </cell>
          <cell r="B1663" t="str">
            <v>Humboldt Table Rock Steinauer</v>
          </cell>
          <cell r="D1663">
            <v>3</v>
          </cell>
          <cell r="E1663" t="str">
            <v>Humboldt</v>
          </cell>
          <cell r="F1663" t="str">
            <v xml:space="preserve">NE </v>
          </cell>
          <cell r="G1663" t="str">
            <v>Nebraska</v>
          </cell>
          <cell r="J1663">
            <v>364</v>
          </cell>
          <cell r="M1663" t="str">
            <v>Closed starting 3/17/2020</v>
          </cell>
          <cell r="N1663" t="str">
            <v>Closed</v>
          </cell>
          <cell r="R1663" t="str">
            <v>Open</v>
          </cell>
        </row>
        <row r="1664">
          <cell r="A1664">
            <v>3172810</v>
          </cell>
          <cell r="B1664" t="str">
            <v>Lexington Public Schools</v>
          </cell>
          <cell r="D1664">
            <v>8</v>
          </cell>
          <cell r="E1664" t="str">
            <v>Lexington</v>
          </cell>
          <cell r="F1664" t="str">
            <v xml:space="preserve">NE </v>
          </cell>
          <cell r="G1664" t="str">
            <v>Nebraska</v>
          </cell>
          <cell r="J1664">
            <v>3051</v>
          </cell>
          <cell r="M1664" t="str">
            <v>Closed starting 3/17/2020</v>
          </cell>
          <cell r="N1664" t="str">
            <v>Closed</v>
          </cell>
          <cell r="R1664" t="str">
            <v>Open</v>
          </cell>
        </row>
        <row r="1665">
          <cell r="A1665">
            <v>3100115</v>
          </cell>
          <cell r="B1665" t="str">
            <v>North Bend Central Public Schs</v>
          </cell>
          <cell r="D1665">
            <v>3</v>
          </cell>
          <cell r="E1665" t="str">
            <v>North Bend</v>
          </cell>
          <cell r="F1665" t="str">
            <v xml:space="preserve">NE </v>
          </cell>
          <cell r="G1665" t="str">
            <v>Nebraska</v>
          </cell>
          <cell r="J1665">
            <v>635</v>
          </cell>
          <cell r="M1665" t="str">
            <v>Closed starting 3/17/2020</v>
          </cell>
          <cell r="N1665" t="str">
            <v>Closed</v>
          </cell>
          <cell r="R1665" t="str">
            <v>Open</v>
          </cell>
        </row>
        <row r="1666">
          <cell r="A1666">
            <v>3175570</v>
          </cell>
          <cell r="B1666" t="str">
            <v>Plainview Public Schools</v>
          </cell>
          <cell r="D1666">
            <v>2</v>
          </cell>
          <cell r="E1666" t="str">
            <v>Plainview</v>
          </cell>
          <cell r="F1666" t="str">
            <v xml:space="preserve">NE </v>
          </cell>
          <cell r="G1666" t="str">
            <v>Nebraska</v>
          </cell>
          <cell r="J1666">
            <v>319</v>
          </cell>
          <cell r="M1666" t="str">
            <v>Closed starting 3/17/2020</v>
          </cell>
          <cell r="N1666" t="str">
            <v>Closed</v>
          </cell>
          <cell r="R1666" t="str">
            <v>Open</v>
          </cell>
        </row>
        <row r="1667">
          <cell r="A1667">
            <v>3178260</v>
          </cell>
          <cell r="B1667" t="str">
            <v>Wallace Public Sch Dist 65 R</v>
          </cell>
          <cell r="D1667">
            <v>2</v>
          </cell>
          <cell r="E1667" t="str">
            <v>Wallace</v>
          </cell>
          <cell r="F1667" t="str">
            <v xml:space="preserve">NE </v>
          </cell>
          <cell r="G1667" t="str">
            <v>Nebraska</v>
          </cell>
          <cell r="J1667">
            <v>198</v>
          </cell>
          <cell r="M1667" t="str">
            <v>Closed starting 3/17/2020</v>
          </cell>
          <cell r="N1667" t="str">
            <v>Closed</v>
          </cell>
          <cell r="R1667" t="str">
            <v>Open</v>
          </cell>
        </row>
        <row r="1668">
          <cell r="A1668">
            <v>3178300</v>
          </cell>
          <cell r="B1668" t="str">
            <v>Walthill Public Schools</v>
          </cell>
          <cell r="D1668">
            <v>2</v>
          </cell>
          <cell r="E1668" t="str">
            <v>Walthill</v>
          </cell>
          <cell r="F1668" t="str">
            <v xml:space="preserve">NE </v>
          </cell>
          <cell r="G1668" t="str">
            <v>Nebraska</v>
          </cell>
          <cell r="J1668">
            <v>379</v>
          </cell>
          <cell r="M1668" t="str">
            <v>Closed starting 3/17/2020</v>
          </cell>
          <cell r="N1668" t="str">
            <v>Closed</v>
          </cell>
          <cell r="R1668" t="str">
            <v>Open</v>
          </cell>
        </row>
        <row r="1669">
          <cell r="A1669">
            <v>3178720</v>
          </cell>
          <cell r="B1669" t="str">
            <v>Wilber-Clatonia Public Schools</v>
          </cell>
          <cell r="D1669">
            <v>2</v>
          </cell>
          <cell r="E1669" t="str">
            <v>Wilber</v>
          </cell>
          <cell r="F1669" t="str">
            <v xml:space="preserve">NE </v>
          </cell>
          <cell r="G1669" t="str">
            <v>Nebraska</v>
          </cell>
          <cell r="J1669">
            <v>600</v>
          </cell>
          <cell r="M1669" t="str">
            <v>Closed starting 3/17/2020</v>
          </cell>
          <cell r="N1669" t="str">
            <v>Closed</v>
          </cell>
          <cell r="R1669" t="str">
            <v>Open</v>
          </cell>
        </row>
        <row r="1670">
          <cell r="A1670">
            <v>3109120</v>
          </cell>
          <cell r="B1670" t="str">
            <v>Hayes Center Public Schools</v>
          </cell>
          <cell r="D1670">
            <v>2</v>
          </cell>
          <cell r="E1670" t="str">
            <v>Hayes Center</v>
          </cell>
          <cell r="F1670" t="str">
            <v xml:space="preserve">NE </v>
          </cell>
          <cell r="G1670" t="str">
            <v>Nebraska</v>
          </cell>
          <cell r="J1670">
            <v>115</v>
          </cell>
          <cell r="M1670" t="str">
            <v>Closed starting 3/18/2020</v>
          </cell>
          <cell r="N1670" t="str">
            <v>Closed</v>
          </cell>
          <cell r="R1670" t="str">
            <v>Open</v>
          </cell>
        </row>
        <row r="1671">
          <cell r="A1671">
            <v>3177520</v>
          </cell>
          <cell r="B1671" t="str">
            <v>Sutton Public Schools</v>
          </cell>
          <cell r="D1671">
            <v>2</v>
          </cell>
          <cell r="E1671" t="str">
            <v>Sutton</v>
          </cell>
          <cell r="F1671" t="str">
            <v xml:space="preserve">NE </v>
          </cell>
          <cell r="G1671" t="str">
            <v>Nebraska</v>
          </cell>
          <cell r="J1671">
            <v>410</v>
          </cell>
          <cell r="M1671" t="str">
            <v>Closed starting 3/18/2020</v>
          </cell>
          <cell r="N1671" t="str">
            <v>Closed</v>
          </cell>
          <cell r="R1671" t="str">
            <v>Open</v>
          </cell>
        </row>
        <row r="1672">
          <cell r="A1672">
            <v>3100123</v>
          </cell>
          <cell r="B1672" t="str">
            <v>High Plains Community Schools</v>
          </cell>
          <cell r="D1672">
            <v>4</v>
          </cell>
          <cell r="E1672" t="str">
            <v>Polk</v>
          </cell>
          <cell r="F1672" t="str">
            <v xml:space="preserve">NE </v>
          </cell>
          <cell r="G1672" t="str">
            <v>Nebraska</v>
          </cell>
          <cell r="J1672">
            <v>225</v>
          </cell>
          <cell r="M1672" t="str">
            <v>Closed starting 3/18/2020</v>
          </cell>
          <cell r="N1672" t="str">
            <v>Closed</v>
          </cell>
          <cell r="R1672" t="str">
            <v>Open</v>
          </cell>
        </row>
        <row r="1673">
          <cell r="A1673">
            <v>3173500</v>
          </cell>
          <cell r="B1673" t="str">
            <v>Mc Cool Junction Public Schs</v>
          </cell>
          <cell r="D1673">
            <v>2</v>
          </cell>
          <cell r="E1673" t="str">
            <v>Mccool Junction</v>
          </cell>
          <cell r="F1673" t="str">
            <v xml:space="preserve">NE </v>
          </cell>
          <cell r="G1673" t="str">
            <v>Nebraska</v>
          </cell>
          <cell r="J1673">
            <v>292</v>
          </cell>
          <cell r="M1673" t="str">
            <v>Closed starting 3/18/2020</v>
          </cell>
          <cell r="N1673" t="str">
            <v>Closed</v>
          </cell>
          <cell r="R1673" t="str">
            <v>Open</v>
          </cell>
        </row>
        <row r="1674">
          <cell r="A1674">
            <v>3173440</v>
          </cell>
          <cell r="B1674" t="str">
            <v>Maywood Public Schools</v>
          </cell>
          <cell r="D1674">
            <v>2</v>
          </cell>
          <cell r="E1674" t="str">
            <v>Maywood</v>
          </cell>
          <cell r="F1674" t="str">
            <v xml:space="preserve">NE </v>
          </cell>
          <cell r="G1674" t="str">
            <v>Nebraska</v>
          </cell>
          <cell r="J1674">
            <v>170</v>
          </cell>
          <cell r="M1674" t="str">
            <v>Closed starting 3/18/2020</v>
          </cell>
          <cell r="N1674" t="str">
            <v>Closed</v>
          </cell>
          <cell r="R1674" t="str">
            <v>Open</v>
          </cell>
        </row>
        <row r="1675">
          <cell r="A1675">
            <v>3100105</v>
          </cell>
          <cell r="B1675" t="str">
            <v>Bridgeport Public Schools</v>
          </cell>
          <cell r="D1675">
            <v>2</v>
          </cell>
          <cell r="E1675" t="str">
            <v>Bridgeport</v>
          </cell>
          <cell r="F1675" t="str">
            <v xml:space="preserve">NE </v>
          </cell>
          <cell r="G1675" t="str">
            <v>Nebraska</v>
          </cell>
          <cell r="J1675">
            <v>464</v>
          </cell>
          <cell r="M1675" t="str">
            <v>Closed starting 3/18/2020</v>
          </cell>
          <cell r="N1675" t="str">
            <v>Closed</v>
          </cell>
          <cell r="R1675" t="str">
            <v>Open</v>
          </cell>
        </row>
        <row r="1676">
          <cell r="A1676">
            <v>3100117</v>
          </cell>
          <cell r="B1676" t="str">
            <v>Heartland Community Schools</v>
          </cell>
          <cell r="D1676">
            <v>2</v>
          </cell>
          <cell r="E1676" t="str">
            <v>Henderson</v>
          </cell>
          <cell r="F1676" t="str">
            <v xml:space="preserve">NE </v>
          </cell>
          <cell r="G1676" t="str">
            <v>Nebraska</v>
          </cell>
          <cell r="J1676">
            <v>327</v>
          </cell>
          <cell r="M1676" t="str">
            <v>Closed starting 3/18/2020</v>
          </cell>
          <cell r="N1676" t="str">
            <v>Closed</v>
          </cell>
          <cell r="R1676" t="str">
            <v>Open</v>
          </cell>
        </row>
        <row r="1677">
          <cell r="A1677">
            <v>3169840</v>
          </cell>
          <cell r="B1677" t="str">
            <v>Dorchester Public School</v>
          </cell>
          <cell r="D1677">
            <v>3</v>
          </cell>
          <cell r="E1677" t="str">
            <v>Dorchester</v>
          </cell>
          <cell r="F1677" t="str">
            <v xml:space="preserve">NE </v>
          </cell>
          <cell r="G1677" t="str">
            <v>Nebraska</v>
          </cell>
          <cell r="J1677">
            <v>201</v>
          </cell>
          <cell r="M1677" t="str">
            <v>Closed starting 3/18/2020</v>
          </cell>
          <cell r="N1677" t="str">
            <v>Closed</v>
          </cell>
          <cell r="R1677" t="str">
            <v>Open</v>
          </cell>
        </row>
        <row r="1678">
          <cell r="A1678">
            <v>3178240</v>
          </cell>
          <cell r="B1678" t="str">
            <v>Wakefield Public Schools</v>
          </cell>
          <cell r="D1678">
            <v>2</v>
          </cell>
          <cell r="E1678" t="str">
            <v>Wakefield</v>
          </cell>
          <cell r="F1678" t="str">
            <v xml:space="preserve">NE </v>
          </cell>
          <cell r="G1678" t="str">
            <v>Nebraska</v>
          </cell>
          <cell r="J1678">
            <v>498</v>
          </cell>
          <cell r="M1678" t="str">
            <v>Closed starting 3/18/2020</v>
          </cell>
          <cell r="N1678" t="str">
            <v>Closed</v>
          </cell>
          <cell r="R1678" t="str">
            <v>Open</v>
          </cell>
        </row>
        <row r="1679">
          <cell r="A1679">
            <v>3100006</v>
          </cell>
          <cell r="B1679" t="str">
            <v>West Point Public Schools</v>
          </cell>
          <cell r="D1679">
            <v>3</v>
          </cell>
          <cell r="E1679" t="str">
            <v>West Point</v>
          </cell>
          <cell r="F1679" t="str">
            <v xml:space="preserve">NE </v>
          </cell>
          <cell r="G1679" t="str">
            <v>Nebraska</v>
          </cell>
          <cell r="J1679">
            <v>751</v>
          </cell>
          <cell r="M1679" t="str">
            <v>Closed starting 3/18/2020</v>
          </cell>
          <cell r="N1679" t="str">
            <v>Closed</v>
          </cell>
          <cell r="R1679" t="str">
            <v>Open</v>
          </cell>
        </row>
        <row r="1680">
          <cell r="A1680">
            <v>3100002</v>
          </cell>
          <cell r="B1680" t="str">
            <v>David City Public Schools</v>
          </cell>
          <cell r="D1680">
            <v>3</v>
          </cell>
          <cell r="E1680" t="str">
            <v>David City</v>
          </cell>
          <cell r="F1680" t="str">
            <v xml:space="preserve">NE </v>
          </cell>
          <cell r="G1680" t="str">
            <v>Nebraska</v>
          </cell>
          <cell r="J1680">
            <v>649</v>
          </cell>
          <cell r="M1680" t="str">
            <v>Closed starting 3/18/2020</v>
          </cell>
          <cell r="N1680" t="str">
            <v>Closed</v>
          </cell>
          <cell r="R1680" t="str">
            <v>Open</v>
          </cell>
        </row>
        <row r="1681">
          <cell r="A1681">
            <v>3100004</v>
          </cell>
          <cell r="B1681" t="str">
            <v>Laurel-Concord-Coleridge School</v>
          </cell>
          <cell r="D1681">
            <v>3</v>
          </cell>
          <cell r="E1681" t="str">
            <v>Laurel</v>
          </cell>
          <cell r="F1681" t="str">
            <v xml:space="preserve">NE </v>
          </cell>
          <cell r="G1681" t="str">
            <v>Nebraska</v>
          </cell>
          <cell r="J1681">
            <v>485</v>
          </cell>
          <cell r="M1681" t="str">
            <v>Closed starting 3/18/2020</v>
          </cell>
          <cell r="N1681" t="str">
            <v>Closed</v>
          </cell>
          <cell r="R1681" t="str">
            <v>Open</v>
          </cell>
        </row>
        <row r="1682">
          <cell r="A1682">
            <v>3100089</v>
          </cell>
          <cell r="B1682" t="str">
            <v>Palmer Public Schools</v>
          </cell>
          <cell r="D1682">
            <v>2</v>
          </cell>
          <cell r="E1682" t="str">
            <v>Palmer</v>
          </cell>
          <cell r="F1682" t="str">
            <v xml:space="preserve">NE </v>
          </cell>
          <cell r="G1682" t="str">
            <v>Nebraska</v>
          </cell>
          <cell r="J1682">
            <v>312</v>
          </cell>
          <cell r="M1682" t="str">
            <v>Closed starting 3/18/2020</v>
          </cell>
          <cell r="N1682" t="str">
            <v>Closed</v>
          </cell>
          <cell r="R1682" t="str">
            <v>Open</v>
          </cell>
        </row>
        <row r="1683">
          <cell r="A1683">
            <v>3100085</v>
          </cell>
          <cell r="B1683" t="str">
            <v>St Paul Public Schools</v>
          </cell>
          <cell r="D1683">
            <v>3</v>
          </cell>
          <cell r="E1683" t="str">
            <v>St. Paul</v>
          </cell>
          <cell r="F1683" t="str">
            <v xml:space="preserve">NE </v>
          </cell>
          <cell r="G1683" t="str">
            <v>Nebraska</v>
          </cell>
          <cell r="J1683">
            <v>686</v>
          </cell>
          <cell r="M1683" t="str">
            <v>Closed starting 3/18/2020</v>
          </cell>
          <cell r="N1683" t="str">
            <v>Closed</v>
          </cell>
          <cell r="R1683" t="str">
            <v>Open</v>
          </cell>
        </row>
        <row r="1684">
          <cell r="A1684">
            <v>3100018</v>
          </cell>
          <cell r="B1684" t="str">
            <v>Wauneta-Palisade Public Schs</v>
          </cell>
          <cell r="D1684">
            <v>3</v>
          </cell>
          <cell r="E1684" t="str">
            <v>Wauneta</v>
          </cell>
          <cell r="F1684" t="str">
            <v xml:space="preserve">NE </v>
          </cell>
          <cell r="G1684" t="str">
            <v>Nebraska</v>
          </cell>
          <cell r="J1684">
            <v>257</v>
          </cell>
          <cell r="M1684" t="str">
            <v>Closed starting 3/18/2020</v>
          </cell>
          <cell r="N1684" t="str">
            <v>Closed</v>
          </cell>
          <cell r="R1684" t="str">
            <v>Open</v>
          </cell>
        </row>
        <row r="1685">
          <cell r="A1685">
            <v>3178520</v>
          </cell>
          <cell r="B1685" t="str">
            <v>Wayne Community Schools</v>
          </cell>
          <cell r="D1685">
            <v>4</v>
          </cell>
          <cell r="E1685" t="str">
            <v>Wayne</v>
          </cell>
          <cell r="F1685" t="str">
            <v xml:space="preserve">NE </v>
          </cell>
          <cell r="G1685" t="str">
            <v>Nebraska</v>
          </cell>
          <cell r="J1685">
            <v>923</v>
          </cell>
          <cell r="M1685" t="str">
            <v>Closed starting 3/18/2020</v>
          </cell>
          <cell r="N1685" t="str">
            <v>Closed</v>
          </cell>
          <cell r="R1685" t="str">
            <v>Open</v>
          </cell>
        </row>
        <row r="1686">
          <cell r="A1686">
            <v>3100112</v>
          </cell>
          <cell r="B1686" t="str">
            <v>Lakeview Community Schools</v>
          </cell>
          <cell r="D1686">
            <v>4</v>
          </cell>
          <cell r="E1686" t="str">
            <v>Columbus</v>
          </cell>
          <cell r="F1686" t="str">
            <v xml:space="preserve">NE </v>
          </cell>
          <cell r="G1686" t="str">
            <v>Nebraska</v>
          </cell>
          <cell r="J1686">
            <v>863</v>
          </cell>
          <cell r="M1686" t="str">
            <v>Closed starting 3/18/2020</v>
          </cell>
          <cell r="N1686" t="str">
            <v>Closed</v>
          </cell>
          <cell r="R1686" t="str">
            <v>Open</v>
          </cell>
        </row>
        <row r="1687">
          <cell r="A1687">
            <v>3171100</v>
          </cell>
          <cell r="B1687" t="str">
            <v>Gothenburg Public Schools</v>
          </cell>
          <cell r="D1687">
            <v>3</v>
          </cell>
          <cell r="E1687" t="str">
            <v>Gothenburg</v>
          </cell>
          <cell r="F1687" t="str">
            <v xml:space="preserve">NE </v>
          </cell>
          <cell r="G1687" t="str">
            <v>Nebraska</v>
          </cell>
          <cell r="J1687">
            <v>914</v>
          </cell>
          <cell r="M1687" t="str">
            <v>Closed starting 3/18/2020</v>
          </cell>
          <cell r="N1687" t="str">
            <v>Closed</v>
          </cell>
          <cell r="R1687" t="str">
            <v>Open</v>
          </cell>
        </row>
        <row r="1688">
          <cell r="A1688">
            <v>3178840</v>
          </cell>
          <cell r="B1688" t="str">
            <v>Winside Public Schools</v>
          </cell>
          <cell r="D1688">
            <v>2</v>
          </cell>
          <cell r="E1688" t="str">
            <v>Winside</v>
          </cell>
          <cell r="F1688" t="str">
            <v xml:space="preserve">NE </v>
          </cell>
          <cell r="G1688" t="str">
            <v>Nebraska</v>
          </cell>
          <cell r="J1688">
            <v>215</v>
          </cell>
          <cell r="M1688" t="str">
            <v>Closed starting 3/18/2020</v>
          </cell>
          <cell r="N1688" t="str">
            <v>Closed</v>
          </cell>
          <cell r="R1688" t="str">
            <v>Open</v>
          </cell>
        </row>
        <row r="1689">
          <cell r="A1689">
            <v>3100176</v>
          </cell>
          <cell r="B1689" t="str">
            <v>Johnson Co Central Public Schs</v>
          </cell>
          <cell r="D1689">
            <v>4</v>
          </cell>
          <cell r="E1689" t="str">
            <v>Tecumseh</v>
          </cell>
          <cell r="F1689" t="str">
            <v xml:space="preserve">NE </v>
          </cell>
          <cell r="G1689" t="str">
            <v>Nebraska</v>
          </cell>
          <cell r="J1689">
            <v>538</v>
          </cell>
          <cell r="M1689" t="str">
            <v>Closed starting 3/18/2020</v>
          </cell>
          <cell r="N1689" t="str">
            <v>Closed</v>
          </cell>
          <cell r="R1689" t="str">
            <v>Open</v>
          </cell>
        </row>
        <row r="1690">
          <cell r="A1690">
            <v>3100091</v>
          </cell>
          <cell r="B1690" t="str">
            <v>Fullerton Public Schools</v>
          </cell>
          <cell r="D1690">
            <v>2</v>
          </cell>
          <cell r="E1690" t="str">
            <v>Fullerton</v>
          </cell>
          <cell r="F1690" t="str">
            <v xml:space="preserve">NE </v>
          </cell>
          <cell r="G1690" t="str">
            <v>Nebraska</v>
          </cell>
          <cell r="J1690">
            <v>306</v>
          </cell>
          <cell r="M1690" t="str">
            <v>Closed starting 3/19/2020</v>
          </cell>
          <cell r="N1690" t="str">
            <v>Closed</v>
          </cell>
          <cell r="R1690" t="str">
            <v>Open</v>
          </cell>
        </row>
        <row r="1691">
          <cell r="A1691">
            <v>3100096</v>
          </cell>
          <cell r="B1691" t="str">
            <v>Friend Public Schools</v>
          </cell>
          <cell r="D1691">
            <v>2</v>
          </cell>
          <cell r="E1691" t="str">
            <v>Friend</v>
          </cell>
          <cell r="F1691" t="str">
            <v xml:space="preserve">NE </v>
          </cell>
          <cell r="G1691" t="str">
            <v>Nebraska</v>
          </cell>
          <cell r="J1691">
            <v>260</v>
          </cell>
          <cell r="M1691" t="str">
            <v>Closed starting 3/19/2020</v>
          </cell>
          <cell r="N1691" t="str">
            <v>Closed</v>
          </cell>
          <cell r="R1691" t="str">
            <v>Open</v>
          </cell>
        </row>
        <row r="1692">
          <cell r="A1692">
            <v>3100178</v>
          </cell>
          <cell r="B1692" t="str">
            <v>Southwest Public Schools</v>
          </cell>
          <cell r="D1692">
            <v>2</v>
          </cell>
          <cell r="E1692" t="str">
            <v>Bartley</v>
          </cell>
          <cell r="F1692" t="str">
            <v xml:space="preserve">NE </v>
          </cell>
          <cell r="G1692" t="str">
            <v>Nebraska</v>
          </cell>
          <cell r="J1692">
            <v>310</v>
          </cell>
          <cell r="M1692" t="str">
            <v>Closed starting 3/19/2020</v>
          </cell>
          <cell r="N1692" t="str">
            <v>Closed</v>
          </cell>
          <cell r="R1692" t="str">
            <v>Open</v>
          </cell>
        </row>
        <row r="1693">
          <cell r="A1693">
            <v>3100029</v>
          </cell>
          <cell r="B1693" t="str">
            <v>Superior Public Schools</v>
          </cell>
          <cell r="D1693">
            <v>2</v>
          </cell>
          <cell r="E1693" t="str">
            <v>Superior</v>
          </cell>
          <cell r="F1693" t="str">
            <v xml:space="preserve">NE </v>
          </cell>
          <cell r="G1693" t="str">
            <v>Nebraska</v>
          </cell>
          <cell r="J1693">
            <v>421</v>
          </cell>
          <cell r="M1693" t="str">
            <v>Closed starting 3/19/2020</v>
          </cell>
          <cell r="N1693" t="str">
            <v>Closed</v>
          </cell>
          <cell r="R1693" t="str">
            <v>Open</v>
          </cell>
        </row>
        <row r="1694">
          <cell r="A1694">
            <v>3179080</v>
          </cell>
          <cell r="B1694" t="str">
            <v>Yutan Public Schools</v>
          </cell>
          <cell r="D1694">
            <v>2</v>
          </cell>
          <cell r="E1694" t="str">
            <v>Yutan</v>
          </cell>
          <cell r="F1694" t="str">
            <v xml:space="preserve">NE </v>
          </cell>
          <cell r="G1694" t="str">
            <v>Nebraska</v>
          </cell>
          <cell r="J1694">
            <v>466</v>
          </cell>
          <cell r="M1694" t="str">
            <v>Closed starting 3/19/2020</v>
          </cell>
          <cell r="N1694" t="str">
            <v>Closed</v>
          </cell>
          <cell r="R1694" t="str">
            <v>Open</v>
          </cell>
        </row>
      </sheetData>
      <sheetData sheetId="1"/>
      <sheetData sheetId="2">
        <row r="2">
          <cell r="A2" t="str">
            <v>Alabama</v>
          </cell>
          <cell r="B2" t="str">
            <v>AL</v>
          </cell>
          <cell r="C2" t="str">
            <v>Closed or Scheduled to Close</v>
          </cell>
          <cell r="D2" t="str">
            <v>Closed until further notice</v>
          </cell>
          <cell r="F2">
            <v>43906</v>
          </cell>
          <cell r="H2">
            <v>1513</v>
          </cell>
          <cell r="I2">
            <v>744930</v>
          </cell>
          <cell r="J2" t="str">
            <v/>
          </cell>
          <cell r="K2" t="str">
            <v/>
          </cell>
        </row>
        <row r="3">
          <cell r="A3" t="str">
            <v>Alaska</v>
          </cell>
          <cell r="B3" t="str">
            <v>AK</v>
          </cell>
          <cell r="C3" t="str">
            <v>Closed or Scheduled to Close</v>
          </cell>
          <cell r="D3" t="str">
            <v>Closed through 5/1/2020</v>
          </cell>
          <cell r="F3">
            <v>43909</v>
          </cell>
          <cell r="H3">
            <v>507</v>
          </cell>
          <cell r="I3">
            <v>132737</v>
          </cell>
          <cell r="J3">
            <v>50</v>
          </cell>
          <cell r="K3">
            <v>4470</v>
          </cell>
        </row>
        <row r="4">
          <cell r="A4" t="str">
            <v>Arizona</v>
          </cell>
          <cell r="B4" t="str">
            <v>AZ</v>
          </cell>
          <cell r="C4" t="str">
            <v>Closed or Scheduled to Close</v>
          </cell>
          <cell r="D4" t="str">
            <v>Closed through 4/10/2020</v>
          </cell>
          <cell r="F4">
            <v>43906</v>
          </cell>
          <cell r="H4">
            <v>2308</v>
          </cell>
          <cell r="I4">
            <v>1123137</v>
          </cell>
          <cell r="J4" t="str">
            <v/>
          </cell>
          <cell r="K4" t="str">
            <v/>
          </cell>
        </row>
        <row r="5">
          <cell r="A5" t="str">
            <v>Arkansas</v>
          </cell>
          <cell r="B5" t="str">
            <v>AR</v>
          </cell>
          <cell r="C5" t="str">
            <v>Closed or Scheduled to Close</v>
          </cell>
          <cell r="D5" t="str">
            <v>Closed through 4/17/2020</v>
          </cell>
          <cell r="F5">
            <v>43907</v>
          </cell>
          <cell r="H5">
            <v>1089</v>
          </cell>
          <cell r="I5">
            <v>493447</v>
          </cell>
          <cell r="J5" t="str">
            <v/>
          </cell>
          <cell r="K5" t="str">
            <v/>
          </cell>
        </row>
        <row r="6">
          <cell r="A6" t="str">
            <v>California</v>
          </cell>
          <cell r="B6" t="str">
            <v>CA</v>
          </cell>
          <cell r="C6" t="str">
            <v>Closed or Scheduled to Close</v>
          </cell>
          <cell r="D6" t="str">
            <v>Closed until further notice</v>
          </cell>
          <cell r="F6">
            <v>43909</v>
          </cell>
          <cell r="H6">
            <v>10286</v>
          </cell>
          <cell r="I6">
            <v>6309138</v>
          </cell>
          <cell r="J6">
            <v>3340</v>
          </cell>
          <cell r="K6">
            <v>643010</v>
          </cell>
        </row>
        <row r="7">
          <cell r="A7" t="str">
            <v>Colorado</v>
          </cell>
          <cell r="B7" t="str">
            <v>CO</v>
          </cell>
          <cell r="C7" t="str">
            <v>Closed or Scheduled to Close</v>
          </cell>
          <cell r="D7" t="str">
            <v>Closed through 4/17/2020</v>
          </cell>
          <cell r="F7">
            <v>43913</v>
          </cell>
          <cell r="H7">
            <v>1888</v>
          </cell>
          <cell r="I7">
            <v>905019</v>
          </cell>
          <cell r="J7">
            <v>410</v>
          </cell>
          <cell r="K7">
            <v>56420</v>
          </cell>
        </row>
        <row r="8">
          <cell r="A8" t="str">
            <v>Connecticut</v>
          </cell>
          <cell r="B8" t="str">
            <v>CT</v>
          </cell>
          <cell r="C8" t="str">
            <v>Closed or Scheduled to Close</v>
          </cell>
          <cell r="D8" t="str">
            <v>Closed through 3/31/2020</v>
          </cell>
          <cell r="F8">
            <v>43907</v>
          </cell>
          <cell r="H8">
            <v>1250</v>
          </cell>
          <cell r="I8">
            <v>535118</v>
          </cell>
          <cell r="J8" t="str">
            <v/>
          </cell>
          <cell r="K8" t="str">
            <v/>
          </cell>
        </row>
        <row r="9">
          <cell r="A9" t="str">
            <v>Delaware</v>
          </cell>
          <cell r="B9" t="str">
            <v>DE</v>
          </cell>
          <cell r="C9" t="str">
            <v>Closed or Scheduled to Close</v>
          </cell>
          <cell r="D9" t="str">
            <v>Closed through 3/27/2020</v>
          </cell>
          <cell r="F9">
            <v>43906</v>
          </cell>
          <cell r="H9">
            <v>228</v>
          </cell>
          <cell r="I9">
            <v>136264</v>
          </cell>
          <cell r="J9" t="str">
            <v/>
          </cell>
          <cell r="K9" t="str">
            <v/>
          </cell>
        </row>
        <row r="10">
          <cell r="A10" t="str">
            <v>District of Columbia</v>
          </cell>
          <cell r="B10" t="str">
            <v>DC</v>
          </cell>
          <cell r="C10" t="str">
            <v>Closed or Scheduled to Close</v>
          </cell>
          <cell r="D10" t="str">
            <v>Closed through 4/24/2020</v>
          </cell>
          <cell r="F10">
            <v>43906</v>
          </cell>
          <cell r="H10">
            <v>223</v>
          </cell>
          <cell r="I10">
            <v>85850</v>
          </cell>
          <cell r="J10" t="str">
            <v/>
          </cell>
          <cell r="K10" t="str">
            <v/>
          </cell>
        </row>
        <row r="11">
          <cell r="A11" t="str">
            <v>Florida</v>
          </cell>
          <cell r="B11" t="str">
            <v>FL</v>
          </cell>
          <cell r="C11" t="str">
            <v>Closed or Scheduled to Close</v>
          </cell>
          <cell r="D11" t="str">
            <v>Closed through 4/14/2020</v>
          </cell>
          <cell r="F11">
            <v>43906</v>
          </cell>
          <cell r="H11">
            <v>4178</v>
          </cell>
          <cell r="I11">
            <v>2816791</v>
          </cell>
          <cell r="J11">
            <v>2870</v>
          </cell>
          <cell r="K11">
            <v>471580</v>
          </cell>
        </row>
        <row r="12">
          <cell r="A12" t="str">
            <v>Georgia</v>
          </cell>
          <cell r="B12" t="str">
            <v>GA</v>
          </cell>
          <cell r="C12" t="str">
            <v>Closed or Scheduled to Close</v>
          </cell>
          <cell r="D12" t="str">
            <v>Closed through 3/31/2020</v>
          </cell>
          <cell r="F12">
            <v>43908</v>
          </cell>
          <cell r="H12">
            <v>2300</v>
          </cell>
          <cell r="I12">
            <v>1764346</v>
          </cell>
          <cell r="J12" t="str">
            <v/>
          </cell>
          <cell r="K12" t="str">
            <v/>
          </cell>
        </row>
        <row r="13">
          <cell r="A13" t="str">
            <v>Hawaii</v>
          </cell>
          <cell r="B13" t="str">
            <v>HI</v>
          </cell>
          <cell r="C13" t="str">
            <v>Closed or Scheduled to Close</v>
          </cell>
          <cell r="D13" t="str">
            <v>Closed through 4/6/2020</v>
          </cell>
          <cell r="F13">
            <v>43913</v>
          </cell>
          <cell r="H13">
            <v>290</v>
          </cell>
          <cell r="I13">
            <v>181550</v>
          </cell>
          <cell r="J13" t="str">
            <v/>
          </cell>
          <cell r="K13" t="str">
            <v/>
          </cell>
        </row>
        <row r="15">
          <cell r="A15" t="str">
            <v>Illinois</v>
          </cell>
          <cell r="B15" t="str">
            <v>IL</v>
          </cell>
          <cell r="C15" t="str">
            <v>Closed or Scheduled to Close</v>
          </cell>
          <cell r="D15" t="str">
            <v>Closed through 4/7/2020</v>
          </cell>
          <cell r="F15">
            <v>43907</v>
          </cell>
          <cell r="H15">
            <v>4173</v>
          </cell>
          <cell r="I15">
            <v>2026718</v>
          </cell>
          <cell r="J15">
            <v>1350</v>
          </cell>
          <cell r="K15">
            <v>258280</v>
          </cell>
        </row>
        <row r="16">
          <cell r="A16" t="str">
            <v>Indiana</v>
          </cell>
          <cell r="B16" t="str">
            <v>IN</v>
          </cell>
          <cell r="C16" t="str">
            <v>Closed or Scheduled to Close</v>
          </cell>
          <cell r="D16" t="str">
            <v>Closed through 5/1/2020</v>
          </cell>
          <cell r="F16">
            <v>43909</v>
          </cell>
          <cell r="H16">
            <v>1921</v>
          </cell>
          <cell r="I16">
            <v>1049547</v>
          </cell>
          <cell r="J16">
            <v>910</v>
          </cell>
          <cell r="K16">
            <v>144780</v>
          </cell>
        </row>
        <row r="18">
          <cell r="A18" t="str">
            <v>Kansas</v>
          </cell>
          <cell r="B18" t="str">
            <v>KS</v>
          </cell>
          <cell r="C18" t="str">
            <v>Closed for the Academic Year</v>
          </cell>
          <cell r="D18" t="str">
            <v>Closed for academic year</v>
          </cell>
          <cell r="F18">
            <v>43908</v>
          </cell>
          <cell r="H18" t="str">
            <v/>
          </cell>
          <cell r="I18" t="str">
            <v/>
          </cell>
          <cell r="J18">
            <v>200</v>
          </cell>
          <cell r="K18">
            <v>43660</v>
          </cell>
        </row>
        <row r="19">
          <cell r="A19" t="str">
            <v>Kentucky</v>
          </cell>
          <cell r="B19" t="str">
            <v>KY</v>
          </cell>
          <cell r="C19" t="str">
            <v>Closed or Scheduled to Close</v>
          </cell>
          <cell r="D19" t="str">
            <v>Closed through 4/20/2020</v>
          </cell>
          <cell r="F19">
            <v>43906</v>
          </cell>
          <cell r="H19">
            <v>1539</v>
          </cell>
          <cell r="I19">
            <v>684017</v>
          </cell>
          <cell r="J19">
            <v>420</v>
          </cell>
          <cell r="K19">
            <v>86880</v>
          </cell>
        </row>
        <row r="20">
          <cell r="A20" t="str">
            <v>Louisiana</v>
          </cell>
          <cell r="B20" t="str">
            <v>LA</v>
          </cell>
          <cell r="C20" t="str">
            <v>Closed or Scheduled to Close</v>
          </cell>
          <cell r="D20" t="str">
            <v>Closed through 4/13/2020</v>
          </cell>
          <cell r="F20">
            <v>43906</v>
          </cell>
          <cell r="H20">
            <v>1404</v>
          </cell>
          <cell r="I20">
            <v>716293</v>
          </cell>
          <cell r="J20" t="str">
            <v/>
          </cell>
          <cell r="K20" t="str">
            <v/>
          </cell>
        </row>
        <row r="22">
          <cell r="A22" t="str">
            <v>Maryland</v>
          </cell>
          <cell r="B22" t="str">
            <v>MD</v>
          </cell>
          <cell r="C22" t="str">
            <v>Closed or Scheduled to Close</v>
          </cell>
          <cell r="D22" t="str">
            <v>Closed through 3/27/2020</v>
          </cell>
          <cell r="F22">
            <v>43906</v>
          </cell>
          <cell r="H22">
            <v>1424</v>
          </cell>
          <cell r="I22">
            <v>886221</v>
          </cell>
          <cell r="J22">
            <v>750</v>
          </cell>
          <cell r="K22">
            <v>157180</v>
          </cell>
        </row>
        <row r="23">
          <cell r="A23" t="str">
            <v>Massachusetts</v>
          </cell>
          <cell r="B23" t="str">
            <v>MA</v>
          </cell>
          <cell r="C23" t="str">
            <v>Closed or Scheduled to Close</v>
          </cell>
          <cell r="D23" t="str">
            <v>Closed through 4/6/2020</v>
          </cell>
          <cell r="F23">
            <v>43907</v>
          </cell>
          <cell r="H23">
            <v>1856</v>
          </cell>
          <cell r="I23">
            <v>964514</v>
          </cell>
          <cell r="J23">
            <v>660</v>
          </cell>
          <cell r="K23">
            <v>121040</v>
          </cell>
        </row>
        <row r="24">
          <cell r="A24" t="str">
            <v>Michigan</v>
          </cell>
          <cell r="B24" t="str">
            <v>MI</v>
          </cell>
          <cell r="C24" t="str">
            <v>Closed or Scheduled to Close</v>
          </cell>
          <cell r="D24" t="str">
            <v>Closed through 4/3/2020</v>
          </cell>
          <cell r="F24">
            <v>43906</v>
          </cell>
          <cell r="H24">
            <v>3458</v>
          </cell>
          <cell r="I24">
            <v>1528666</v>
          </cell>
          <cell r="J24">
            <v>840</v>
          </cell>
          <cell r="K24">
            <v>147650</v>
          </cell>
        </row>
        <row r="25">
          <cell r="A25" t="str">
            <v>Minnesota</v>
          </cell>
          <cell r="B25" t="str">
            <v>MN</v>
          </cell>
          <cell r="C25" t="str">
            <v>Closed or Scheduled to Close</v>
          </cell>
          <cell r="D25" t="str">
            <v>Closed through 3/27/2020</v>
          </cell>
          <cell r="F25">
            <v>43908</v>
          </cell>
          <cell r="H25">
            <v>2513</v>
          </cell>
          <cell r="I25">
            <v>875021</v>
          </cell>
          <cell r="J25" t="str">
            <v/>
          </cell>
          <cell r="K25" t="str">
            <v/>
          </cell>
        </row>
        <row r="26">
          <cell r="A26" t="str">
            <v>Mississippi</v>
          </cell>
          <cell r="B26" t="str">
            <v>MS</v>
          </cell>
          <cell r="C26" t="str">
            <v>Closed or Scheduled to Close</v>
          </cell>
          <cell r="D26" t="str">
            <v>Closed through 4/17/2020</v>
          </cell>
          <cell r="F26">
            <v>43910</v>
          </cell>
          <cell r="H26">
            <v>1066</v>
          </cell>
          <cell r="I26">
            <v>483150</v>
          </cell>
          <cell r="J26" t="str">
            <v/>
          </cell>
          <cell r="K26" t="str">
            <v/>
          </cell>
        </row>
        <row r="27">
          <cell r="A27" t="str">
            <v>Missouri</v>
          </cell>
          <cell r="B27" t="str">
            <v>MO</v>
          </cell>
          <cell r="C27" t="str">
            <v>Closed or Scheduled to Close</v>
          </cell>
          <cell r="D27" t="str">
            <v>Varies by district</v>
          </cell>
          <cell r="F27">
            <v>43909</v>
          </cell>
          <cell r="H27">
            <v>2424</v>
          </cell>
          <cell r="I27">
            <v>915040</v>
          </cell>
          <cell r="J27" t="str">
            <v/>
          </cell>
          <cell r="K27" t="str">
            <v/>
          </cell>
        </row>
        <row r="28">
          <cell r="A28" t="str">
            <v>Montana</v>
          </cell>
          <cell r="B28" t="str">
            <v>MT</v>
          </cell>
          <cell r="C28" t="str">
            <v>Closed or Scheduled to Close</v>
          </cell>
          <cell r="D28" t="str">
            <v>Closed through 3/27/2020</v>
          </cell>
          <cell r="F28">
            <v>43906</v>
          </cell>
          <cell r="H28">
            <v>820</v>
          </cell>
          <cell r="I28">
            <v>146375</v>
          </cell>
          <cell r="J28" t="str">
            <v/>
          </cell>
          <cell r="K28" t="str">
            <v/>
          </cell>
        </row>
        <row r="30">
          <cell r="A30" t="str">
            <v>Nevada</v>
          </cell>
          <cell r="B30" t="str">
            <v>NV</v>
          </cell>
          <cell r="C30" t="str">
            <v>Closed or Scheduled to Close</v>
          </cell>
          <cell r="D30" t="str">
            <v>Closed through 4/16/2020</v>
          </cell>
          <cell r="F30">
            <v>43906</v>
          </cell>
          <cell r="H30">
            <v>657</v>
          </cell>
          <cell r="I30">
            <v>473744</v>
          </cell>
          <cell r="J30">
            <v>140</v>
          </cell>
          <cell r="K30">
            <v>26330</v>
          </cell>
        </row>
        <row r="31">
          <cell r="A31" t="str">
            <v>New Hampshire</v>
          </cell>
          <cell r="B31" t="str">
            <v>NH</v>
          </cell>
          <cell r="C31" t="str">
            <v>Closed or Scheduled to Close</v>
          </cell>
          <cell r="D31" t="str">
            <v>Closed through 4/3/2020</v>
          </cell>
          <cell r="F31">
            <v>43906</v>
          </cell>
          <cell r="H31">
            <v>490</v>
          </cell>
          <cell r="I31">
            <v>180888</v>
          </cell>
          <cell r="J31" t="str">
            <v/>
          </cell>
          <cell r="K31" t="str">
            <v/>
          </cell>
        </row>
        <row r="32">
          <cell r="A32" t="str">
            <v>New Jersey</v>
          </cell>
          <cell r="B32" t="str">
            <v>NJ</v>
          </cell>
          <cell r="C32" t="str">
            <v>Closed or Scheduled to Close</v>
          </cell>
          <cell r="D32" t="str">
            <v xml:space="preserve">Closed until further notice </v>
          </cell>
          <cell r="F32">
            <v>43908</v>
          </cell>
          <cell r="H32">
            <v>2590</v>
          </cell>
          <cell r="I32">
            <v>1410421</v>
          </cell>
          <cell r="J32">
            <v>1100</v>
          </cell>
          <cell r="K32">
            <v>214840</v>
          </cell>
        </row>
        <row r="33">
          <cell r="A33" t="str">
            <v>New Mexico</v>
          </cell>
          <cell r="B33" t="str">
            <v>NM</v>
          </cell>
          <cell r="C33" t="str">
            <v>Closed or Scheduled to Close</v>
          </cell>
          <cell r="D33" t="str">
            <v>Closed through 4/3/2020</v>
          </cell>
          <cell r="F33">
            <v>43906</v>
          </cell>
          <cell r="H33">
            <v>869</v>
          </cell>
          <cell r="I33">
            <v>336263</v>
          </cell>
          <cell r="J33" t="str">
            <v>n/a</v>
          </cell>
          <cell r="K33" t="str">
            <v>n/a</v>
          </cell>
        </row>
        <row r="34">
          <cell r="A34" t="str">
            <v>New York</v>
          </cell>
          <cell r="B34" t="str">
            <v>NY</v>
          </cell>
          <cell r="C34" t="str">
            <v>Closed or Scheduled to Close</v>
          </cell>
          <cell r="D34" t="str">
            <v>Closed through 4/1/2020</v>
          </cell>
          <cell r="F34">
            <v>43908</v>
          </cell>
          <cell r="H34">
            <v>4798</v>
          </cell>
          <cell r="I34">
            <v>2729776</v>
          </cell>
          <cell r="J34">
            <v>1690</v>
          </cell>
          <cell r="K34">
            <v>469720</v>
          </cell>
        </row>
        <row r="35">
          <cell r="A35" t="str">
            <v>North Carolina</v>
          </cell>
          <cell r="B35" t="str">
            <v>NC</v>
          </cell>
          <cell r="C35" t="str">
            <v>Closed or Scheduled to Close</v>
          </cell>
          <cell r="D35" t="str">
            <v>Closed through 3/27/2020</v>
          </cell>
          <cell r="F35">
            <v>43906</v>
          </cell>
          <cell r="H35">
            <v>2624</v>
          </cell>
          <cell r="I35">
            <v>1550062</v>
          </cell>
          <cell r="J35" t="str">
            <v/>
          </cell>
          <cell r="K35" t="str">
            <v/>
          </cell>
        </row>
        <row r="36">
          <cell r="A36" t="str">
            <v>North Dakota</v>
          </cell>
          <cell r="B36" t="str">
            <v>ND</v>
          </cell>
          <cell r="C36" t="str">
            <v>Closed or Scheduled to Close</v>
          </cell>
          <cell r="D36" t="str">
            <v xml:space="preserve">Closed until further notice </v>
          </cell>
          <cell r="F36">
            <v>43906</v>
          </cell>
          <cell r="H36">
            <v>519</v>
          </cell>
          <cell r="I36">
            <v>109706</v>
          </cell>
          <cell r="J36">
            <v>50</v>
          </cell>
          <cell r="K36">
            <v>9260</v>
          </cell>
        </row>
        <row r="37">
          <cell r="A37" t="str">
            <v>Ohio</v>
          </cell>
          <cell r="B37" t="str">
            <v>OH</v>
          </cell>
          <cell r="C37" t="str">
            <v>Closed or Scheduled to Close</v>
          </cell>
          <cell r="D37" t="str">
            <v>Closed through 4/3/2020</v>
          </cell>
          <cell r="F37">
            <v>43907</v>
          </cell>
          <cell r="H37">
            <v>3591</v>
          </cell>
          <cell r="I37">
            <v>1710143</v>
          </cell>
          <cell r="J37">
            <v>1430</v>
          </cell>
          <cell r="K37">
            <v>247790</v>
          </cell>
        </row>
        <row r="38">
          <cell r="A38" t="str">
            <v>Oklahoma</v>
          </cell>
          <cell r="B38" t="str">
            <v>OK</v>
          </cell>
          <cell r="C38" t="str">
            <v>Closed or Scheduled to Close</v>
          </cell>
          <cell r="D38" t="str">
            <v>Closed through 4/6/2020</v>
          </cell>
          <cell r="F38">
            <v>43907</v>
          </cell>
          <cell r="H38">
            <v>1792</v>
          </cell>
          <cell r="I38">
            <v>693903</v>
          </cell>
          <cell r="J38" t="str">
            <v/>
          </cell>
          <cell r="K38" t="str">
            <v/>
          </cell>
        </row>
        <row r="39">
          <cell r="A39" t="str">
            <v>Oregon</v>
          </cell>
          <cell r="B39" t="str">
            <v>OR</v>
          </cell>
          <cell r="C39" t="str">
            <v>Closed or Scheduled to Close</v>
          </cell>
          <cell r="D39" t="str">
            <v>Closed through 4/28/2020</v>
          </cell>
          <cell r="F39">
            <v>43906</v>
          </cell>
          <cell r="H39">
            <v>1243</v>
          </cell>
          <cell r="I39">
            <v>606277</v>
          </cell>
          <cell r="J39">
            <v>400</v>
          </cell>
          <cell r="K39">
            <v>52960</v>
          </cell>
        </row>
        <row r="40">
          <cell r="A40" t="str">
            <v>Pennsylvania</v>
          </cell>
          <cell r="B40" t="str">
            <v>PA</v>
          </cell>
          <cell r="C40" t="str">
            <v>Closed or Scheduled to Close</v>
          </cell>
          <cell r="D40" t="str">
            <v>Closed through 3/27/2020</v>
          </cell>
          <cell r="F40">
            <v>43906</v>
          </cell>
          <cell r="H40">
            <v>3004</v>
          </cell>
          <cell r="I40">
            <v>1727497</v>
          </cell>
          <cell r="J40">
            <v>2500</v>
          </cell>
          <cell r="K40">
            <v>282330</v>
          </cell>
        </row>
        <row r="41">
          <cell r="A41" t="str">
            <v>Puerto Rico</v>
          </cell>
          <cell r="B41" t="str">
            <v>PR</v>
          </cell>
          <cell r="C41" t="str">
            <v>Closed or Scheduled to Close</v>
          </cell>
          <cell r="D41" t="str">
            <v>Closed through 3/27/2020</v>
          </cell>
          <cell r="F41">
            <v>43906</v>
          </cell>
          <cell r="H41">
            <v>1283</v>
          </cell>
          <cell r="I41" t="str">
            <v>365,181</v>
          </cell>
          <cell r="J41" t="str">
            <v/>
          </cell>
          <cell r="K41" t="str">
            <v/>
          </cell>
        </row>
        <row r="42">
          <cell r="A42" t="str">
            <v>Rhode Island</v>
          </cell>
          <cell r="B42" t="str">
            <v>RI</v>
          </cell>
          <cell r="C42" t="str">
            <v>Closed or Scheduled to Close</v>
          </cell>
          <cell r="D42" t="str">
            <v>Closed through 4/3/2020</v>
          </cell>
          <cell r="F42">
            <v>43906</v>
          </cell>
          <cell r="H42">
            <v>315</v>
          </cell>
          <cell r="I42">
            <v>142150</v>
          </cell>
          <cell r="J42" t="str">
            <v/>
          </cell>
          <cell r="K42" t="str">
            <v/>
          </cell>
        </row>
        <row r="43">
          <cell r="A43" t="str">
            <v>South Carolina</v>
          </cell>
          <cell r="B43" t="str">
            <v>SC</v>
          </cell>
          <cell r="C43" t="str">
            <v>Closed or Scheduled to Close</v>
          </cell>
          <cell r="D43" t="str">
            <v>Closed through 3/31/2020</v>
          </cell>
          <cell r="F43">
            <v>43906</v>
          </cell>
          <cell r="H43">
            <v>1252</v>
          </cell>
          <cell r="I43">
            <v>771250</v>
          </cell>
          <cell r="J43" t="str">
            <v/>
          </cell>
          <cell r="K43" t="str">
            <v/>
          </cell>
        </row>
        <row r="44">
          <cell r="A44" t="str">
            <v>South Dakota</v>
          </cell>
          <cell r="B44" t="str">
            <v>SD</v>
          </cell>
          <cell r="C44" t="str">
            <v>Closed or Scheduled to Close</v>
          </cell>
          <cell r="D44" t="str">
            <v>Closed through 3/27/2020</v>
          </cell>
          <cell r="F44">
            <v>43906</v>
          </cell>
          <cell r="H44">
            <v>697</v>
          </cell>
          <cell r="I44">
            <v>136302</v>
          </cell>
          <cell r="J44">
            <v>80</v>
          </cell>
          <cell r="K44">
            <v>12170</v>
          </cell>
        </row>
        <row r="45">
          <cell r="A45" t="str">
            <v>Tennessee</v>
          </cell>
          <cell r="B45" t="str">
            <v>TN</v>
          </cell>
          <cell r="C45" t="str">
            <v>Closed or Scheduled to Close</v>
          </cell>
          <cell r="D45" t="str">
            <v>Closed through 3/31/2020</v>
          </cell>
          <cell r="F45">
            <v>43910</v>
          </cell>
          <cell r="H45">
            <v>1774</v>
          </cell>
          <cell r="I45">
            <v>1001562</v>
          </cell>
          <cell r="J45" t="str">
            <v/>
          </cell>
          <cell r="K45" t="str">
            <v/>
          </cell>
        </row>
        <row r="46">
          <cell r="A46" t="str">
            <v>Texas</v>
          </cell>
          <cell r="B46" t="str">
            <v>TX</v>
          </cell>
          <cell r="C46" t="str">
            <v>Closed or Scheduled to Close</v>
          </cell>
          <cell r="D46" t="str">
            <v>Closed through 4/3/2020</v>
          </cell>
          <cell r="F46">
            <v>43913</v>
          </cell>
          <cell r="H46">
            <v>8909</v>
          </cell>
          <cell r="I46">
            <v>5360849</v>
          </cell>
          <cell r="J46" t="str">
            <v/>
          </cell>
          <cell r="K46" t="str">
            <v/>
          </cell>
        </row>
        <row r="47">
          <cell r="A47" t="str">
            <v>Utah</v>
          </cell>
          <cell r="B47" t="str">
            <v>UT</v>
          </cell>
          <cell r="C47" t="str">
            <v>Closed or Scheduled to Close</v>
          </cell>
          <cell r="D47" t="str">
            <v>Closed through 3/27/2020</v>
          </cell>
          <cell r="F47">
            <v>43906</v>
          </cell>
          <cell r="H47">
            <v>1037</v>
          </cell>
          <cell r="I47">
            <v>659801</v>
          </cell>
          <cell r="J47" t="str">
            <v/>
          </cell>
          <cell r="K47" t="str">
            <v/>
          </cell>
        </row>
        <row r="48">
          <cell r="A48" t="str">
            <v>Vermont</v>
          </cell>
          <cell r="B48" t="str">
            <v>VT</v>
          </cell>
          <cell r="C48" t="str">
            <v>Closed or Scheduled to Close</v>
          </cell>
          <cell r="D48" t="str">
            <v>Closed through 4/6/2020</v>
          </cell>
          <cell r="F48">
            <v>43908</v>
          </cell>
          <cell r="H48">
            <v>312</v>
          </cell>
          <cell r="I48">
            <v>88428</v>
          </cell>
          <cell r="J48" t="str">
            <v/>
          </cell>
          <cell r="K48" t="str">
            <v/>
          </cell>
        </row>
        <row r="49">
          <cell r="A49" t="str">
            <v>Virginia</v>
          </cell>
          <cell r="B49" t="str">
            <v>VA</v>
          </cell>
          <cell r="C49" t="str">
            <v>Closed or Scheduled to Close</v>
          </cell>
          <cell r="D49" t="str">
            <v>Closed through 3/27/2020</v>
          </cell>
          <cell r="F49">
            <v>43906</v>
          </cell>
          <cell r="H49">
            <v>2134</v>
          </cell>
          <cell r="I49">
            <v>1287026</v>
          </cell>
          <cell r="J49">
            <v>820</v>
          </cell>
          <cell r="K49">
            <v>131290</v>
          </cell>
        </row>
        <row r="50">
          <cell r="A50" t="str">
            <v>Washington</v>
          </cell>
          <cell r="B50" t="str">
            <v>WA</v>
          </cell>
          <cell r="C50" t="str">
            <v>Closed or Scheduled to Close</v>
          </cell>
          <cell r="D50" t="str">
            <v>Closed through 4/24/2020</v>
          </cell>
          <cell r="F50">
            <v>43907</v>
          </cell>
          <cell r="H50">
            <v>2436</v>
          </cell>
          <cell r="I50">
            <v>1101711</v>
          </cell>
          <cell r="J50">
            <v>620</v>
          </cell>
          <cell r="K50">
            <v>99620</v>
          </cell>
        </row>
        <row r="51">
          <cell r="A51" t="str">
            <v>West Virginia</v>
          </cell>
          <cell r="B51" t="str">
            <v>WV</v>
          </cell>
          <cell r="C51" t="str">
            <v>Closed or Scheduled to Close</v>
          </cell>
          <cell r="D51" t="str">
            <v xml:space="preserve">Closed until further notice </v>
          </cell>
          <cell r="F51">
            <v>43906</v>
          </cell>
          <cell r="H51">
            <v>739</v>
          </cell>
          <cell r="I51">
            <v>273855</v>
          </cell>
          <cell r="J51" t="str">
            <v/>
          </cell>
          <cell r="K51" t="str">
            <v/>
          </cell>
        </row>
        <row r="52">
          <cell r="A52" t="str">
            <v>Wisconsin</v>
          </cell>
          <cell r="B52" t="str">
            <v>WI</v>
          </cell>
          <cell r="C52" t="str">
            <v>Closed or Scheduled to Close</v>
          </cell>
          <cell r="D52" t="str">
            <v xml:space="preserve">Closed until further notice </v>
          </cell>
          <cell r="F52">
            <v>43908</v>
          </cell>
          <cell r="H52">
            <v>2256</v>
          </cell>
          <cell r="I52">
            <v>864432</v>
          </cell>
          <cell r="J52">
            <v>910</v>
          </cell>
          <cell r="K52">
            <v>151990</v>
          </cell>
        </row>
        <row r="53">
          <cell r="A53" t="str">
            <v>Wyoming</v>
          </cell>
          <cell r="B53" t="str">
            <v>WY</v>
          </cell>
          <cell r="C53" t="str">
            <v>Closed or Scheduled to Close</v>
          </cell>
          <cell r="D53" t="str">
            <v>Closed through 4/3/2020</v>
          </cell>
          <cell r="F53">
            <v>43910</v>
          </cell>
          <cell r="H53">
            <v>371</v>
          </cell>
          <cell r="I53">
            <v>94170</v>
          </cell>
          <cell r="J53">
            <v>40</v>
          </cell>
          <cell r="K53">
            <v>2320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ED1F3-C405-4C69-AE93-2E4B6C615C5A}">
  <dimension ref="A1:I639"/>
  <sheetViews>
    <sheetView tabSelected="1" workbookViewId="0">
      <selection activeCell="J1" sqref="J1:L1048576"/>
    </sheetView>
  </sheetViews>
  <sheetFormatPr defaultRowHeight="14.4" x14ac:dyDescent="0.3"/>
  <cols>
    <col min="2" max="2" width="5.109375" customWidth="1"/>
    <col min="4" max="4" width="29.88671875" customWidth="1"/>
    <col min="6" max="6" width="11.6640625" style="1" customWidth="1"/>
    <col min="7" max="7" width="24.88671875" customWidth="1"/>
  </cols>
  <sheetData>
    <row r="1" spans="1:9" ht="72" x14ac:dyDescent="0.3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5" t="s">
        <v>3</v>
      </c>
      <c r="G1" s="4" t="s">
        <v>2</v>
      </c>
      <c r="H1" s="3" t="s">
        <v>1</v>
      </c>
      <c r="I1" s="3" t="s">
        <v>0</v>
      </c>
    </row>
    <row r="2" spans="1:9" x14ac:dyDescent="0.3">
      <c r="A2" t="str">
        <f>IF('[1]District Level Closings'!$R30="Open",'[1]District Level Closings'!$G30,"n/a")</f>
        <v>Iowa</v>
      </c>
      <c r="B2" t="str">
        <f>IF('[1]District Level Closings'!$R30="Open",'[1]District Level Closings'!$F30,"n/a")</f>
        <v xml:space="preserve">IA </v>
      </c>
      <c r="C2" t="str">
        <f>IF('[1]District Level Closings'!$R30="Open",'[1]District Level Closings'!$E30,"n/a")</f>
        <v>Griswold</v>
      </c>
      <c r="D2" t="str">
        <f>IF('[1]District Level Closings'!$R30="Open",'[1]District Level Closings'!$B30,"n/a")</f>
        <v>Griswold Comm School District</v>
      </c>
      <c r="E2">
        <f>IF('[1]District Level Closings'!$R30="Open",'[1]District Level Closings'!$D30,"n/a")</f>
        <v>3</v>
      </c>
      <c r="F2" s="1" t="str">
        <f>IF('[1]District Level Closings'!R30="Open",IF('[1]District Level Closings'!J30="n/a","",TEXT('[1]District Level Closings'!J30,"#,###")),"n/a")</f>
        <v>542</v>
      </c>
      <c r="G2" s="2" t="str">
        <f>IF('[1]District Level Closings'!$R30="Open",'[1]District Level Closings'!$M30,"n/a")</f>
        <v>Closed starting 3/16/2020</v>
      </c>
      <c r="H2" t="str">
        <f ca="1">IF('[1]District Level Closings'!$R30="Open",'[1]District Level Closings'!$N30,"n/a")</f>
        <v>Closed</v>
      </c>
      <c r="I2">
        <f>IF('[1]District Level Closings'!$R30="Open",'[1]District Level Closings'!$A30,"n/a")</f>
        <v>1913230</v>
      </c>
    </row>
    <row r="3" spans="1:9" x14ac:dyDescent="0.3">
      <c r="A3" t="str">
        <f>IF('[1]District Level Closings'!$R31="Open",'[1]District Level Closings'!$G31,"n/a")</f>
        <v>Iowa</v>
      </c>
      <c r="B3" t="str">
        <f>IF('[1]District Level Closings'!$R31="Open",'[1]District Level Closings'!$F31,"n/a")</f>
        <v xml:space="preserve">IA </v>
      </c>
      <c r="C3" t="str">
        <f>IF('[1]District Level Closings'!$R31="Open",'[1]District Level Closings'!$E31,"n/a")</f>
        <v>Harlan</v>
      </c>
      <c r="D3" t="str">
        <f>IF('[1]District Level Closings'!$R31="Open",'[1]District Level Closings'!$B31,"n/a")</f>
        <v>Harlan Comm School District</v>
      </c>
      <c r="E3">
        <f>IF('[1]District Level Closings'!$R31="Open",'[1]District Level Closings'!$D31,"n/a")</f>
        <v>4</v>
      </c>
      <c r="F3" s="1" t="str">
        <f>IF('[1]District Level Closings'!R31="Open",IF('[1]District Level Closings'!J31="n/a","",TEXT('[1]District Level Closings'!J31,"#,###")),"n/a")</f>
        <v>1,486</v>
      </c>
      <c r="G3" s="2" t="str">
        <f>IF('[1]District Level Closings'!$R31="Open",'[1]District Level Closings'!$M31,"n/a")</f>
        <v>Closed starting 3/17/2020</v>
      </c>
      <c r="H3" t="str">
        <f ca="1">IF('[1]District Level Closings'!$R31="Open",'[1]District Level Closings'!$N31,"n/a")</f>
        <v>Closed</v>
      </c>
      <c r="I3">
        <f>IF('[1]District Level Closings'!$R31="Open",'[1]District Level Closings'!$A31,"n/a")</f>
        <v>1913500</v>
      </c>
    </row>
    <row r="4" spans="1:9" x14ac:dyDescent="0.3">
      <c r="A4" t="str">
        <f>IF('[1]District Level Closings'!$R32="Open",'[1]District Level Closings'!$G32,"n/a")</f>
        <v>Iowa</v>
      </c>
      <c r="B4" t="str">
        <f>IF('[1]District Level Closings'!$R32="Open",'[1]District Level Closings'!$F32,"n/a")</f>
        <v xml:space="preserve">IA </v>
      </c>
      <c r="C4" t="str">
        <f>IF('[1]District Level Closings'!$R32="Open",'[1]District Level Closings'!$E32,"n/a")</f>
        <v>Dakota City</v>
      </c>
      <c r="D4" t="str">
        <f>IF('[1]District Level Closings'!$R32="Open",'[1]District Level Closings'!$B32,"n/a")</f>
        <v>Humboldt Comm School District</v>
      </c>
      <c r="E4">
        <f>IF('[1]District Level Closings'!$R32="Open",'[1]District Level Closings'!$D32,"n/a")</f>
        <v>4</v>
      </c>
      <c r="F4" s="1" t="str">
        <f>IF('[1]District Level Closings'!R32="Open",IF('[1]District Level Closings'!J32="n/a","",TEXT('[1]District Level Closings'!J32,"#,###")),"n/a")</f>
        <v>1,257</v>
      </c>
      <c r="G4" s="2" t="str">
        <f>IF('[1]District Level Closings'!$R32="Open",'[1]District Level Closings'!$M32,"n/a")</f>
        <v>Closed starting 3/16/2020</v>
      </c>
      <c r="H4" t="str">
        <f ca="1">IF('[1]District Level Closings'!$R32="Open",'[1]District Level Closings'!$N32,"n/a")</f>
        <v>Closed</v>
      </c>
      <c r="I4">
        <f>IF('[1]District Level Closings'!$R32="Open",'[1]District Level Closings'!$A32,"n/a")</f>
        <v>1914370</v>
      </c>
    </row>
    <row r="5" spans="1:9" x14ac:dyDescent="0.3">
      <c r="A5" t="str">
        <f>IF('[1]District Level Closings'!$R33="Open",'[1]District Level Closings'!$G33,"n/a")</f>
        <v>Iowa</v>
      </c>
      <c r="B5" t="str">
        <f>IF('[1]District Level Closings'!$R33="Open",'[1]District Level Closings'!$F33,"n/a")</f>
        <v xml:space="preserve">IA </v>
      </c>
      <c r="C5" t="str">
        <f>IF('[1]District Level Closings'!$R33="Open",'[1]District Level Closings'!$E33,"n/a")</f>
        <v>Lenox</v>
      </c>
      <c r="D5" t="str">
        <f>IF('[1]District Level Closings'!$R33="Open",'[1]District Level Closings'!$B33,"n/a")</f>
        <v>Lenox Comm School District</v>
      </c>
      <c r="E5">
        <f>IF('[1]District Level Closings'!$R33="Open",'[1]District Level Closings'!$D33,"n/a")</f>
        <v>2</v>
      </c>
      <c r="F5" s="1" t="str">
        <f>IF('[1]District Level Closings'!R33="Open",IF('[1]District Level Closings'!J33="n/a","",TEXT('[1]District Level Closings'!J33,"#,###")),"n/a")</f>
        <v>490</v>
      </c>
      <c r="G5" s="2" t="str">
        <f>IF('[1]District Level Closings'!$R33="Open",'[1]District Level Closings'!$M33,"n/a")</f>
        <v>Closed starting 3/16/2020</v>
      </c>
      <c r="H5" t="str">
        <f ca="1">IF('[1]District Level Closings'!$R33="Open",'[1]District Level Closings'!$N33,"n/a")</f>
        <v>Closed</v>
      </c>
      <c r="I5">
        <f>IF('[1]District Level Closings'!$R33="Open",'[1]District Level Closings'!$A33,"n/a")</f>
        <v>1916620</v>
      </c>
    </row>
    <row r="6" spans="1:9" x14ac:dyDescent="0.3">
      <c r="A6" t="str">
        <f>IF('[1]District Level Closings'!$R34="Open",'[1]District Level Closings'!$G34,"n/a")</f>
        <v>Iowa</v>
      </c>
      <c r="B6" t="str">
        <f>IF('[1]District Level Closings'!$R34="Open",'[1]District Level Closings'!$F34,"n/a")</f>
        <v xml:space="preserve">IA </v>
      </c>
      <c r="C6" t="str">
        <f>IF('[1]District Level Closings'!$R34="Open",'[1]District Level Closings'!$E34,"n/a")</f>
        <v>Manson</v>
      </c>
      <c r="D6" t="str">
        <f>IF('[1]District Level Closings'!$R34="Open",'[1]District Level Closings'!$B34,"n/a")</f>
        <v>Manson Northwest Webster Comm School District</v>
      </c>
      <c r="E6">
        <f>IF('[1]District Level Closings'!$R34="Open",'[1]District Level Closings'!$D34,"n/a")</f>
        <v>2</v>
      </c>
      <c r="F6" s="1" t="str">
        <f>IF('[1]District Level Closings'!R34="Open",IF('[1]District Level Closings'!J34="n/a","",TEXT('[1]District Level Closings'!J34,"#,###")),"n/a")</f>
        <v>726</v>
      </c>
      <c r="G6" s="2" t="str">
        <f>IF('[1]District Level Closings'!$R34="Open",'[1]District Level Closings'!$M34,"n/a")</f>
        <v>Closed starting 3/16/2020</v>
      </c>
      <c r="H6" t="str">
        <f ca="1">IF('[1]District Level Closings'!$R34="Open",'[1]District Level Closings'!$N34,"n/a")</f>
        <v>Closed</v>
      </c>
      <c r="I6">
        <f>IF('[1]District Level Closings'!$R34="Open",'[1]District Level Closings'!$A34,"n/a")</f>
        <v>1918330</v>
      </c>
    </row>
    <row r="7" spans="1:9" x14ac:dyDescent="0.3">
      <c r="A7" t="str">
        <f>IF('[1]District Level Closings'!$R35="Open",'[1]District Level Closings'!$G35,"n/a")</f>
        <v>Iowa</v>
      </c>
      <c r="B7" t="str">
        <f>IF('[1]District Level Closings'!$R35="Open",'[1]District Level Closings'!$F35,"n/a")</f>
        <v xml:space="preserve">IA </v>
      </c>
      <c r="C7" t="str">
        <f>IF('[1]District Level Closings'!$R35="Open",'[1]District Level Closings'!$E35,"n/a")</f>
        <v>Marshalltown</v>
      </c>
      <c r="D7" t="str">
        <f>IF('[1]District Level Closings'!$R35="Open",'[1]District Level Closings'!$B35,"n/a")</f>
        <v>Marshalltown Comm School District</v>
      </c>
      <c r="E7">
        <f>IF('[1]District Level Closings'!$R35="Open",'[1]District Level Closings'!$D35,"n/a")</f>
        <v>9</v>
      </c>
      <c r="F7" s="1" t="str">
        <f>IF('[1]District Level Closings'!R35="Open",IF('[1]District Level Closings'!J35="n/a","",TEXT('[1]District Level Closings'!J35,"#,###")),"n/a")</f>
        <v>5,728</v>
      </c>
      <c r="G7" s="2" t="str">
        <f>IF('[1]District Level Closings'!$R35="Open",'[1]District Level Closings'!$M35,"n/a")</f>
        <v>Closed starting 3/16/2020</v>
      </c>
      <c r="H7" t="str">
        <f ca="1">IF('[1]District Level Closings'!$R35="Open",'[1]District Level Closings'!$N35,"n/a")</f>
        <v>Closed</v>
      </c>
      <c r="I7">
        <f>IF('[1]District Level Closings'!$R35="Open",'[1]District Level Closings'!$A35,"n/a")</f>
        <v>1918720</v>
      </c>
    </row>
    <row r="8" spans="1:9" x14ac:dyDescent="0.3">
      <c r="A8" t="str">
        <f>IF('[1]District Level Closings'!$R36="Open",'[1]District Level Closings'!$G36,"n/a")</f>
        <v>Iowa</v>
      </c>
      <c r="B8" t="str">
        <f>IF('[1]District Level Closings'!$R36="Open",'[1]District Level Closings'!$F36,"n/a")</f>
        <v xml:space="preserve">IA </v>
      </c>
      <c r="C8" t="str">
        <f>IF('[1]District Level Closings'!$R36="Open",'[1]District Level Closings'!$E36,"n/a")</f>
        <v>Melcher-Dallas</v>
      </c>
      <c r="D8" t="str">
        <f>IF('[1]District Level Closings'!$R36="Open",'[1]District Level Closings'!$B36,"n/a")</f>
        <v>Melcher-dallas Comm School District</v>
      </c>
      <c r="E8">
        <f>IF('[1]District Level Closings'!$R36="Open",'[1]District Level Closings'!$D36,"n/a")</f>
        <v>3</v>
      </c>
      <c r="F8" s="1" t="str">
        <f>IF('[1]District Level Closings'!R36="Open",IF('[1]District Level Closings'!J36="n/a","",TEXT('[1]District Level Closings'!J36,"#,###")),"n/a")</f>
        <v>363</v>
      </c>
      <c r="G8" s="2" t="str">
        <f>IF('[1]District Level Closings'!$R36="Open",'[1]District Level Closings'!$M36,"n/a")</f>
        <v>Closed starting 3/16/2020</v>
      </c>
      <c r="H8" t="str">
        <f ca="1">IF('[1]District Level Closings'!$R36="Open",'[1]District Level Closings'!$N36,"n/a")</f>
        <v>Closed</v>
      </c>
      <c r="I8">
        <f>IF('[1]District Level Closings'!$R36="Open",'[1]District Level Closings'!$A36,"n/a")</f>
        <v>1918960</v>
      </c>
    </row>
    <row r="9" spans="1:9" x14ac:dyDescent="0.3">
      <c r="A9" t="str">
        <f>IF('[1]District Level Closings'!$R37="Open",'[1]District Level Closings'!$G37,"n/a")</f>
        <v>Iowa</v>
      </c>
      <c r="B9" t="str">
        <f>IF('[1]District Level Closings'!$R37="Open",'[1]District Level Closings'!$F37,"n/a")</f>
        <v xml:space="preserve">IA </v>
      </c>
      <c r="C9" t="str">
        <f>IF('[1]District Level Closings'!$R37="Open",'[1]District Level Closings'!$E37,"n/a")</f>
        <v>Thornburg</v>
      </c>
      <c r="D9" t="str">
        <f>IF('[1]District Level Closings'!$R37="Open",'[1]District Level Closings'!$B37,"n/a")</f>
        <v>Tri-county Comm School District</v>
      </c>
      <c r="E9">
        <f>IF('[1]District Level Closings'!$R37="Open",'[1]District Level Closings'!$D37,"n/a")</f>
        <v>3</v>
      </c>
      <c r="F9" s="1" t="str">
        <f>IF('[1]District Level Closings'!R37="Open",IF('[1]District Level Closings'!J37="n/a","",TEXT('[1]District Level Closings'!J37,"#,###")),"n/a")</f>
        <v>283</v>
      </c>
      <c r="G9" s="2" t="str">
        <f>IF('[1]District Level Closings'!$R37="Open",'[1]District Level Closings'!$M37,"n/a")</f>
        <v>Closed starting 3/16/2020</v>
      </c>
      <c r="H9" t="str">
        <f ca="1">IF('[1]District Level Closings'!$R37="Open",'[1]District Level Closings'!$N37,"n/a")</f>
        <v>Closed</v>
      </c>
      <c r="I9">
        <f>IF('[1]District Level Closings'!$R37="Open",'[1]District Level Closings'!$A37,"n/a")</f>
        <v>1928020</v>
      </c>
    </row>
    <row r="10" spans="1:9" x14ac:dyDescent="0.3">
      <c r="A10" t="str">
        <f>IF('[1]District Level Closings'!$R38="Open",'[1]District Level Closings'!$G38,"n/a")</f>
        <v>Iowa</v>
      </c>
      <c r="B10" t="str">
        <f>IF('[1]District Level Closings'!$R38="Open",'[1]District Level Closings'!$F38,"n/a")</f>
        <v xml:space="preserve">IA </v>
      </c>
      <c r="C10" t="str">
        <f>IF('[1]District Level Closings'!$R38="Open",'[1]District Level Closings'!$E38,"n/a")</f>
        <v>Lake View</v>
      </c>
      <c r="D10" t="str">
        <f>IF('[1]District Level Closings'!$R38="Open",'[1]District Level Closings'!$B38,"n/a")</f>
        <v>East Sac County Comm School District</v>
      </c>
      <c r="E10">
        <f>IF('[1]District Level Closings'!$R38="Open",'[1]District Level Closings'!$D38,"n/a")</f>
        <v>4</v>
      </c>
      <c r="F10" s="1" t="str">
        <f>IF('[1]District Level Closings'!R38="Open",IF('[1]District Level Closings'!J38="n/a","",TEXT('[1]District Level Closings'!J38,"#,###")),"n/a")</f>
        <v>905</v>
      </c>
      <c r="G10" s="2" t="str">
        <f>IF('[1]District Level Closings'!$R38="Open",'[1]District Level Closings'!$M38,"n/a")</f>
        <v>Closed starting 3/16/2020</v>
      </c>
      <c r="H10" t="str">
        <f ca="1">IF('[1]District Level Closings'!$R38="Open",'[1]District Level Closings'!$N38,"n/a")</f>
        <v>Closed</v>
      </c>
      <c r="I10">
        <f>IF('[1]District Level Closings'!$R38="Open",'[1]District Level Closings'!$A38,"n/a")</f>
        <v>1929580</v>
      </c>
    </row>
    <row r="11" spans="1:9" x14ac:dyDescent="0.3">
      <c r="A11" t="str">
        <f>IF('[1]District Level Closings'!$R39="Open",'[1]District Level Closings'!$G39,"n/a")</f>
        <v>Idaho</v>
      </c>
      <c r="B11" t="str">
        <f>IF('[1]District Level Closings'!$R39="Open",'[1]District Level Closings'!$F39,"n/a")</f>
        <v xml:space="preserve">ID </v>
      </c>
      <c r="C11" t="str">
        <f>IF('[1]District Level Closings'!$R39="Open",'[1]District Level Closings'!$E39,"n/a")</f>
        <v>Priest River</v>
      </c>
      <c r="D11" t="str">
        <f>IF('[1]District Level Closings'!$R39="Open",'[1]District Level Closings'!$B39,"n/a")</f>
        <v>West Bonner County District</v>
      </c>
      <c r="E11">
        <f>IF('[1]District Level Closings'!$R39="Open",'[1]District Level Closings'!$D39,"n/a")</f>
        <v>6</v>
      </c>
      <c r="F11" s="1" t="str">
        <f>IF('[1]District Level Closings'!R39="Open",IF('[1]District Level Closings'!J39="n/a","",TEXT('[1]District Level Closings'!J39,"#,###")),"n/a")</f>
        <v>1,090</v>
      </c>
      <c r="G11" s="2" t="str">
        <f>IF('[1]District Level Closings'!$R39="Open",'[1]District Level Closings'!$M39,"n/a")</f>
        <v>Closed starting 3/18/2020</v>
      </c>
      <c r="H11" t="str">
        <f ca="1">IF('[1]District Level Closings'!$R39="Open",'[1]District Level Closings'!$N39,"n/a")</f>
        <v>Closed</v>
      </c>
      <c r="I11">
        <f>IF('[1]District Level Closings'!$R39="Open",'[1]District Level Closings'!$A39,"n/a")</f>
        <v>1600001</v>
      </c>
    </row>
    <row r="12" spans="1:9" x14ac:dyDescent="0.3">
      <c r="A12" t="str">
        <f>IF('[1]District Level Closings'!$R40="Open",'[1]District Level Closings'!$G40,"n/a")</f>
        <v>Idaho</v>
      </c>
      <c r="B12" t="str">
        <f>IF('[1]District Level Closings'!$R40="Open",'[1]District Level Closings'!$F40,"n/a")</f>
        <v xml:space="preserve">ID </v>
      </c>
      <c r="C12" t="str">
        <f>IF('[1]District Level Closings'!$R40="Open",'[1]District Level Closings'!$E40,"n/a")</f>
        <v>Ponderay</v>
      </c>
      <c r="D12" t="str">
        <f>IF('[1]District Level Closings'!$R40="Open",'[1]District Level Closings'!$B40,"n/a")</f>
        <v>Lake Pend Oreille School District</v>
      </c>
      <c r="E12">
        <f>IF('[1]District Level Closings'!$R40="Open",'[1]District Level Closings'!$D40,"n/a")</f>
        <v>13</v>
      </c>
      <c r="F12" s="1" t="str">
        <f>IF('[1]District Level Closings'!R40="Open",IF('[1]District Level Closings'!J40="n/a","",TEXT('[1]District Level Closings'!J40,"#,###")),"n/a")</f>
        <v>3,655</v>
      </c>
      <c r="G12" s="2" t="str">
        <f>IF('[1]District Level Closings'!$R40="Open",'[1]District Level Closings'!$M40,"n/a")</f>
        <v>Closed starting 3/17/2020</v>
      </c>
      <c r="H12" t="str">
        <f ca="1">IF('[1]District Level Closings'!$R40="Open",'[1]District Level Closings'!$N40,"n/a")</f>
        <v>Closed</v>
      </c>
      <c r="I12">
        <f>IF('[1]District Level Closings'!$R40="Open",'[1]District Level Closings'!$A40,"n/a")</f>
        <v>1600002</v>
      </c>
    </row>
    <row r="13" spans="1:9" x14ac:dyDescent="0.3">
      <c r="A13" t="str">
        <f>IF('[1]District Level Closings'!$R41="Open",'[1]District Level Closings'!$G41,"n/a")</f>
        <v>Idaho</v>
      </c>
      <c r="B13" t="str">
        <f>IF('[1]District Level Closings'!$R41="Open",'[1]District Level Closings'!$F41,"n/a")</f>
        <v xml:space="preserve">ID </v>
      </c>
      <c r="C13" t="str">
        <f>IF('[1]District Level Closings'!$R41="Open",'[1]District Level Closings'!$E41,"n/a")</f>
        <v>Troy</v>
      </c>
      <c r="D13" t="str">
        <f>IF('[1]District Level Closings'!$R41="Open",'[1]District Level Closings'!$B41,"n/a")</f>
        <v>Troy School District</v>
      </c>
      <c r="E13">
        <f>IF('[1]District Level Closings'!$R41="Open",'[1]District Level Closings'!$D41,"n/a")</f>
        <v>2</v>
      </c>
      <c r="F13" s="1" t="str">
        <f>IF('[1]District Level Closings'!R41="Open",IF('[1]District Level Closings'!J41="n/a","",TEXT('[1]District Level Closings'!J41,"#,###")),"n/a")</f>
        <v>261</v>
      </c>
      <c r="G13" s="2" t="str">
        <f>IF('[1]District Level Closings'!$R41="Open",'[1]District Level Closings'!$M41,"n/a")</f>
        <v>Closed 3/2/2020 and 3/17/2020 onward</v>
      </c>
      <c r="H13" t="str">
        <f>IF('[1]District Level Closings'!$R41="Open",'[1]District Level Closings'!$N41,"n/a")</f>
        <v>Closed</v>
      </c>
      <c r="I13">
        <f>IF('[1]District Level Closings'!$R41="Open",'[1]District Level Closings'!$A41,"n/a")</f>
        <v>1600009</v>
      </c>
    </row>
    <row r="14" spans="1:9" x14ac:dyDescent="0.3">
      <c r="A14" t="str">
        <f>IF('[1]District Level Closings'!$R42="Open",'[1]District Level Closings'!$G42,"n/a")</f>
        <v>Idaho</v>
      </c>
      <c r="B14" t="str">
        <f>IF('[1]District Level Closings'!$R42="Open",'[1]District Level Closings'!$F42,"n/a")</f>
        <v xml:space="preserve">ID </v>
      </c>
      <c r="C14" t="str">
        <f>IF('[1]District Level Closings'!$R42="Open",'[1]District Level Closings'!$E42,"n/a")</f>
        <v>Deary</v>
      </c>
      <c r="D14" t="str">
        <f>IF('[1]District Level Closings'!$R42="Open",'[1]District Level Closings'!$B42,"n/a")</f>
        <v>Whitepine Joint School District</v>
      </c>
      <c r="E14">
        <f>IF('[1]District Level Closings'!$R42="Open",'[1]District Level Closings'!$D42,"n/a")</f>
        <v>2</v>
      </c>
      <c r="F14" s="1" t="str">
        <f>IF('[1]District Level Closings'!R42="Open",IF('[1]District Level Closings'!J42="n/a","",TEXT('[1]District Level Closings'!J42,"#,###")),"n/a")</f>
        <v>231</v>
      </c>
      <c r="G14" s="2" t="str">
        <f>IF('[1]District Level Closings'!$R42="Open",'[1]District Level Closings'!$M42,"n/a")</f>
        <v>Closed starting 3/19/2020</v>
      </c>
      <c r="H14" t="str">
        <f ca="1">IF('[1]District Level Closings'!$R42="Open",'[1]District Level Closings'!$N42,"n/a")</f>
        <v>Closed</v>
      </c>
      <c r="I14">
        <f>IF('[1]District Level Closings'!$R42="Open",'[1]District Level Closings'!$A42,"n/a")</f>
        <v>1600010</v>
      </c>
    </row>
    <row r="15" spans="1:9" x14ac:dyDescent="0.3">
      <c r="A15" t="str">
        <f>IF('[1]District Level Closings'!$R43="Open",'[1]District Level Closings'!$G43,"n/a")</f>
        <v>Idaho</v>
      </c>
      <c r="B15" t="str">
        <f>IF('[1]District Level Closings'!$R43="Open",'[1]District Level Closings'!$F43,"n/a")</f>
        <v xml:space="preserve">ID </v>
      </c>
      <c r="C15" t="str">
        <f>IF('[1]District Level Closings'!$R43="Open",'[1]District Level Closings'!$E43,"n/a")</f>
        <v>Aberdeen</v>
      </c>
      <c r="D15" t="str">
        <f>IF('[1]District Level Closings'!$R43="Open",'[1]District Level Closings'!$B43,"n/a")</f>
        <v>Aberdeen SD</v>
      </c>
      <c r="E15">
        <f>IF('[1]District Level Closings'!$R43="Open",'[1]District Level Closings'!$D43,"n/a")</f>
        <v>3</v>
      </c>
      <c r="F15" s="1" t="str">
        <f>IF('[1]District Level Closings'!R43="Open",IF('[1]District Level Closings'!J43="n/a","",TEXT('[1]District Level Closings'!J43,"#,###")),"n/a")</f>
        <v>726</v>
      </c>
      <c r="G15" s="2" t="str">
        <f>IF('[1]District Level Closings'!$R43="Open",'[1]District Level Closings'!$M43,"n/a")</f>
        <v>Closed starting 3/19/2020</v>
      </c>
      <c r="H15" t="str">
        <f ca="1">IF('[1]District Level Closings'!$R43="Open",'[1]District Level Closings'!$N43,"n/a")</f>
        <v>Closed</v>
      </c>
      <c r="I15">
        <f>IF('[1]District Level Closings'!$R43="Open",'[1]District Level Closings'!$A43,"n/a")</f>
        <v>1600030</v>
      </c>
    </row>
    <row r="16" spans="1:9" x14ac:dyDescent="0.3">
      <c r="A16" t="str">
        <f>IF('[1]District Level Closings'!$R44="Open",'[1]District Level Closings'!$G44,"n/a")</f>
        <v>Idaho</v>
      </c>
      <c r="B16" t="str">
        <f>IF('[1]District Level Closings'!$R44="Open",'[1]District Level Closings'!$F44,"n/a")</f>
        <v xml:space="preserve">ID </v>
      </c>
      <c r="C16" t="str">
        <f>IF('[1]District Level Closings'!$R44="Open",'[1]District Level Closings'!$E44,"n/a")</f>
        <v>American Falls</v>
      </c>
      <c r="D16" t="str">
        <f>IF('[1]District Level Closings'!$R44="Open",'[1]District Level Closings'!$B44,"n/a")</f>
        <v>American Falls Joint District</v>
      </c>
      <c r="E16">
        <f>IF('[1]District Level Closings'!$R44="Open",'[1]District Level Closings'!$D44,"n/a")</f>
        <v>5</v>
      </c>
      <c r="F16" s="1" t="str">
        <f>IF('[1]District Level Closings'!R44="Open",IF('[1]District Level Closings'!J44="n/a","",TEXT('[1]District Level Closings'!J44,"#,###")),"n/a")</f>
        <v>1,438</v>
      </c>
      <c r="G16" s="2" t="str">
        <f>IF('[1]District Level Closings'!$R44="Open",'[1]District Level Closings'!$M44,"n/a")</f>
        <v>Closed starting 3/20/2020</v>
      </c>
      <c r="H16" t="str">
        <f ca="1">IF('[1]District Level Closings'!$R44="Open",'[1]District Level Closings'!$N44,"n/a")</f>
        <v>Closed</v>
      </c>
      <c r="I16">
        <f>IF('[1]District Level Closings'!$R44="Open",'[1]District Level Closings'!$A44,"n/a")</f>
        <v>1600060</v>
      </c>
    </row>
    <row r="17" spans="1:9" x14ac:dyDescent="0.3">
      <c r="A17" t="str">
        <f>IF('[1]District Level Closings'!$R45="Open",'[1]District Level Closings'!$G45,"n/a")</f>
        <v>Idaho</v>
      </c>
      <c r="B17" t="str">
        <f>IF('[1]District Level Closings'!$R45="Open",'[1]District Level Closings'!$F45,"n/a")</f>
        <v xml:space="preserve">ID </v>
      </c>
      <c r="C17" t="str">
        <f>IF('[1]District Level Closings'!$R45="Open",'[1]District Level Closings'!$E45,"n/a")</f>
        <v>Grangeville</v>
      </c>
      <c r="D17" t="str">
        <f>IF('[1]District Level Closings'!$R45="Open",'[1]District Level Closings'!$B45,"n/a")</f>
        <v>Mountain View SD</v>
      </c>
      <c r="E17">
        <f>IF('[1]District Level Closings'!$R45="Open",'[1]District Level Closings'!$D45,"n/a")</f>
        <v>5</v>
      </c>
      <c r="F17" s="1" t="str">
        <f>IF('[1]District Level Closings'!R45="Open",IF('[1]District Level Closings'!J45="n/a","",TEXT('[1]District Level Closings'!J45,"#,###")),"n/a")</f>
        <v>1,278</v>
      </c>
      <c r="G17" s="2" t="str">
        <f>IF('[1]District Level Closings'!$R45="Open",'[1]District Level Closings'!$M45,"n/a")</f>
        <v>Closed starting 3/18/2020</v>
      </c>
      <c r="H17" t="str">
        <f ca="1">IF('[1]District Level Closings'!$R45="Open",'[1]District Level Closings'!$N45,"n/a")</f>
        <v>Closed</v>
      </c>
      <c r="I17">
        <f>IF('[1]District Level Closings'!$R45="Open",'[1]District Level Closings'!$A45,"n/a")</f>
        <v>1600139</v>
      </c>
    </row>
    <row r="18" spans="1:9" x14ac:dyDescent="0.3">
      <c r="A18" t="str">
        <f>IF('[1]District Level Closings'!$R46="Open",'[1]District Level Closings'!$G46,"n/a")</f>
        <v>Idaho</v>
      </c>
      <c r="B18" t="str">
        <f>IF('[1]District Level Closings'!$R46="Open",'[1]District Level Closings'!$F46,"n/a")</f>
        <v xml:space="preserve">ID </v>
      </c>
      <c r="C18" t="str">
        <f>IF('[1]District Level Closings'!$R46="Open",'[1]District Level Closings'!$E46,"n/a")</f>
        <v>Idaho City</v>
      </c>
      <c r="D18" t="str">
        <f>IF('[1]District Level Closings'!$R46="Open",'[1]District Level Closings'!$B46,"n/a")</f>
        <v>Basin School District</v>
      </c>
      <c r="E18">
        <f>IF('[1]District Level Closings'!$R46="Open",'[1]District Level Closings'!$D46,"n/a")</f>
        <v>2</v>
      </c>
      <c r="F18" s="1" t="str">
        <f>IF('[1]District Level Closings'!R46="Open",IF('[1]District Level Closings'!J46="n/a","",TEXT('[1]District Level Closings'!J46,"#,###")),"n/a")</f>
        <v>356</v>
      </c>
      <c r="G18" s="2" t="str">
        <f>IF('[1]District Level Closings'!$R46="Open",'[1]District Level Closings'!$M46,"n/a")</f>
        <v>Closed starting 3/16/2020</v>
      </c>
      <c r="H18" t="str">
        <f ca="1">IF('[1]District Level Closings'!$R46="Open",'[1]District Level Closings'!$N46,"n/a")</f>
        <v>Closed</v>
      </c>
      <c r="I18">
        <f>IF('[1]District Level Closings'!$R46="Open",'[1]District Level Closings'!$A46,"n/a")</f>
        <v>1600180</v>
      </c>
    </row>
    <row r="19" spans="1:9" x14ac:dyDescent="0.3">
      <c r="A19" t="str">
        <f>IF('[1]District Level Closings'!$R47="Open",'[1]District Level Closings'!$G47,"n/a")</f>
        <v>Idaho</v>
      </c>
      <c r="B19" t="str">
        <f>IF('[1]District Level Closings'!$R47="Open",'[1]District Level Closings'!$F47,"n/a")</f>
        <v xml:space="preserve">ID </v>
      </c>
      <c r="C19" t="str">
        <f>IF('[1]District Level Closings'!$R47="Open",'[1]District Level Closings'!$E47,"n/a")</f>
        <v>Paris</v>
      </c>
      <c r="D19" t="str">
        <f>IF('[1]District Level Closings'!$R47="Open",'[1]District Level Closings'!$B47,"n/a")</f>
        <v>Bear Lake County District</v>
      </c>
      <c r="E19">
        <f>IF('[1]District Level Closings'!$R47="Open",'[1]District Level Closings'!$D47,"n/a")</f>
        <v>6</v>
      </c>
      <c r="F19" s="1" t="str">
        <f>IF('[1]District Level Closings'!R47="Open",IF('[1]District Level Closings'!J47="n/a","",TEXT('[1]District Level Closings'!J47,"#,###")),"n/a")</f>
        <v>1,182</v>
      </c>
      <c r="G19" s="2" t="str">
        <f>IF('[1]District Level Closings'!$R47="Open",'[1]District Level Closings'!$M47,"n/a")</f>
        <v>Closed starting 3/16/2020</v>
      </c>
      <c r="H19" t="str">
        <f ca="1">IF('[1]District Level Closings'!$R47="Open",'[1]District Level Closings'!$N47,"n/a")</f>
        <v>Closed</v>
      </c>
      <c r="I19">
        <f>IF('[1]District Level Closings'!$R47="Open",'[1]District Level Closings'!$A47,"n/a")</f>
        <v>1600240</v>
      </c>
    </row>
    <row r="20" spans="1:9" x14ac:dyDescent="0.3">
      <c r="A20" t="str">
        <f>IF('[1]District Level Closings'!$R48="Open",'[1]District Level Closings'!$G48,"n/a")</f>
        <v>Idaho</v>
      </c>
      <c r="B20" t="str">
        <f>IF('[1]District Level Closings'!$R48="Open",'[1]District Level Closings'!$F48,"n/a")</f>
        <v xml:space="preserve">ID </v>
      </c>
      <c r="C20" t="str">
        <f>IF('[1]District Level Closings'!$R48="Open",'[1]District Level Closings'!$E48,"n/a")</f>
        <v>Blackfoot</v>
      </c>
      <c r="D20" t="str">
        <f>IF('[1]District Level Closings'!$R48="Open",'[1]District Level Closings'!$B48,"n/a")</f>
        <v>Blackfoot District</v>
      </c>
      <c r="E20">
        <f>IF('[1]District Level Closings'!$R48="Open",'[1]District Level Closings'!$D48,"n/a")</f>
        <v>11</v>
      </c>
      <c r="F20" s="1" t="str">
        <f>IF('[1]District Level Closings'!R48="Open",IF('[1]District Level Closings'!J48="n/a","",TEXT('[1]District Level Closings'!J48,"#,###")),"n/a")</f>
        <v>3,869</v>
      </c>
      <c r="G20" s="2" t="str">
        <f>IF('[1]District Level Closings'!$R48="Open",'[1]District Level Closings'!$M48,"n/a")</f>
        <v>Closed starting 3/17/2020</v>
      </c>
      <c r="H20" t="str">
        <f ca="1">IF('[1]District Level Closings'!$R48="Open",'[1]District Level Closings'!$N48,"n/a")</f>
        <v>Closed</v>
      </c>
      <c r="I20">
        <f>IF('[1]District Level Closings'!$R48="Open",'[1]District Level Closings'!$A48,"n/a")</f>
        <v>1600270</v>
      </c>
    </row>
    <row r="21" spans="1:9" x14ac:dyDescent="0.3">
      <c r="A21" t="str">
        <f>IF('[1]District Level Closings'!$R49="Open",'[1]District Level Closings'!$G49,"n/a")</f>
        <v>Idaho</v>
      </c>
      <c r="B21" t="str">
        <f>IF('[1]District Level Closings'!$R49="Open",'[1]District Level Closings'!$F49,"n/a")</f>
        <v xml:space="preserve">ID </v>
      </c>
      <c r="C21" t="str">
        <f>IF('[1]District Level Closings'!$R49="Open",'[1]District Level Closings'!$E49,"n/a")</f>
        <v>Hailey</v>
      </c>
      <c r="D21" t="str">
        <f>IF('[1]District Level Closings'!$R49="Open",'[1]District Level Closings'!$B49,"n/a")</f>
        <v>Blaine County</v>
      </c>
      <c r="E21">
        <f>IF('[1]District Level Closings'!$R49="Open",'[1]District Level Closings'!$D49,"n/a")</f>
        <v>8</v>
      </c>
      <c r="F21" s="1" t="str">
        <f>IF('[1]District Level Closings'!R49="Open",IF('[1]District Level Closings'!J49="n/a","",TEXT('[1]District Level Closings'!J49,"#,###")),"n/a")</f>
        <v>3,444</v>
      </c>
      <c r="G21" s="2" t="str">
        <f>IF('[1]District Level Closings'!$R49="Open",'[1]District Level Closings'!$M49,"n/a")</f>
        <v>Closed starting 3/16/2020</v>
      </c>
      <c r="H21" t="str">
        <f ca="1">IF('[1]District Level Closings'!$R49="Open",'[1]District Level Closings'!$N49,"n/a")</f>
        <v>Closed</v>
      </c>
      <c r="I21">
        <f>IF('[1]District Level Closings'!$R49="Open",'[1]District Level Closings'!$A49,"n/a")</f>
        <v>1600300</v>
      </c>
    </row>
    <row r="22" spans="1:9" x14ac:dyDescent="0.3">
      <c r="A22" t="str">
        <f>IF('[1]District Level Closings'!$R50="Open",'[1]District Level Closings'!$G50,"n/a")</f>
        <v>Idaho</v>
      </c>
      <c r="B22" t="str">
        <f>IF('[1]District Level Closings'!$R50="Open",'[1]District Level Closings'!$F50,"n/a")</f>
        <v xml:space="preserve">ID </v>
      </c>
      <c r="C22" t="str">
        <f>IF('[1]District Level Closings'!$R50="Open",'[1]District Level Closings'!$E50,"n/a")</f>
        <v>Boise</v>
      </c>
      <c r="D22" t="str">
        <f>IF('[1]District Level Closings'!$R50="Open",'[1]District Level Closings'!$B50,"n/a")</f>
        <v>Boise Independent District</v>
      </c>
      <c r="E22">
        <f>IF('[1]District Level Closings'!$R50="Open",'[1]District Level Closings'!$D50,"n/a")</f>
        <v>50</v>
      </c>
      <c r="F22" s="1" t="str">
        <f>IF('[1]District Level Closings'!R50="Open",IF('[1]District Level Closings'!J50="n/a","",TEXT('[1]District Level Closings'!J50,"#,###")),"n/a")</f>
        <v>26,242</v>
      </c>
      <c r="G22" s="2" t="str">
        <f>IF('[1]District Level Closings'!$R50="Open",'[1]District Level Closings'!$M50,"n/a")</f>
        <v>Closed starting 3/16/2020</v>
      </c>
      <c r="H22" t="str">
        <f ca="1">IF('[1]District Level Closings'!$R50="Open",'[1]District Level Closings'!$N50,"n/a")</f>
        <v>Closed</v>
      </c>
      <c r="I22">
        <f>IF('[1]District Level Closings'!$R50="Open",'[1]District Level Closings'!$A50,"n/a")</f>
        <v>1600360</v>
      </c>
    </row>
    <row r="23" spans="1:9" x14ac:dyDescent="0.3">
      <c r="A23" t="str">
        <f>IF('[1]District Level Closings'!$R51="Open",'[1]District Level Closings'!$G51,"n/a")</f>
        <v>Idaho</v>
      </c>
      <c r="B23" t="str">
        <f>IF('[1]District Level Closings'!$R51="Open",'[1]District Level Closings'!$F51,"n/a")</f>
        <v xml:space="preserve">ID </v>
      </c>
      <c r="C23" t="str">
        <f>IF('[1]District Level Closings'!$R51="Open",'[1]District Level Closings'!$E51,"n/a")</f>
        <v>Bonners Ferry</v>
      </c>
      <c r="D23" t="str">
        <f>IF('[1]District Level Closings'!$R51="Open",'[1]District Level Closings'!$B51,"n/a")</f>
        <v>Boundary County District</v>
      </c>
      <c r="E23">
        <f>IF('[1]District Level Closings'!$R51="Open",'[1]District Level Closings'!$D51,"n/a")</f>
        <v>5</v>
      </c>
      <c r="F23" s="1" t="str">
        <f>IF('[1]District Level Closings'!R51="Open",IF('[1]District Level Closings'!J51="n/a","",TEXT('[1]District Level Closings'!J51,"#,###")),"n/a")</f>
        <v>1,501</v>
      </c>
      <c r="G23" s="2" t="str">
        <f>IF('[1]District Level Closings'!$R51="Open",'[1]District Level Closings'!$M51,"n/a")</f>
        <v>Closed starting 3/18/2020</v>
      </c>
      <c r="H23" t="str">
        <f ca="1">IF('[1]District Level Closings'!$R51="Open",'[1]District Level Closings'!$N51,"n/a")</f>
        <v>Closed</v>
      </c>
      <c r="I23">
        <f>IF('[1]District Level Closings'!$R51="Open",'[1]District Level Closings'!$A51,"n/a")</f>
        <v>1600420</v>
      </c>
    </row>
    <row r="24" spans="1:9" x14ac:dyDescent="0.3">
      <c r="A24" t="str">
        <f>IF('[1]District Level Closings'!$R52="Open",'[1]District Level Closings'!$G52,"n/a")</f>
        <v>Idaho</v>
      </c>
      <c r="B24" t="str">
        <f>IF('[1]District Level Closings'!$R52="Open",'[1]District Level Closings'!$F52,"n/a")</f>
        <v xml:space="preserve">ID </v>
      </c>
      <c r="C24" t="str">
        <f>IF('[1]District Level Closings'!$R52="Open",'[1]District Level Closings'!$E52,"n/a")</f>
        <v>Bruneau</v>
      </c>
      <c r="D24" t="str">
        <f>IF('[1]District Level Closings'!$R52="Open",'[1]District Level Closings'!$B52,"n/a")</f>
        <v>Bruneau-Grand View Joint School District</v>
      </c>
      <c r="E24">
        <f>IF('[1]District Level Closings'!$R52="Open",'[1]District Level Closings'!$D52,"n/a")</f>
        <v>3</v>
      </c>
      <c r="F24" s="1" t="str">
        <f>IF('[1]District Level Closings'!R52="Open",IF('[1]District Level Closings'!J52="n/a","",TEXT('[1]District Level Closings'!J52,"#,###")),"n/a")</f>
        <v>291</v>
      </c>
      <c r="G24" s="2" t="str">
        <f>IF('[1]District Level Closings'!$R52="Open",'[1]District Level Closings'!$M52,"n/a")</f>
        <v>Closed starting 3/19/2020</v>
      </c>
      <c r="H24" t="str">
        <f ca="1">IF('[1]District Level Closings'!$R52="Open",'[1]District Level Closings'!$N52,"n/a")</f>
        <v>Closed</v>
      </c>
      <c r="I24">
        <f>IF('[1]District Level Closings'!$R52="Open",'[1]District Level Closings'!$A52,"n/a")</f>
        <v>1600450</v>
      </c>
    </row>
    <row r="25" spans="1:9" x14ac:dyDescent="0.3">
      <c r="A25" t="str">
        <f>IF('[1]District Level Closings'!$R53="Open",'[1]District Level Closings'!$G53,"n/a")</f>
        <v>Idaho</v>
      </c>
      <c r="B25" t="str">
        <f>IF('[1]District Level Closings'!$R53="Open",'[1]District Level Closings'!$F53,"n/a")</f>
        <v xml:space="preserve">ID </v>
      </c>
      <c r="C25" t="str">
        <f>IF('[1]District Level Closings'!$R53="Open",'[1]District Level Closings'!$E53,"n/a")</f>
        <v>Buhl</v>
      </c>
      <c r="D25" t="str">
        <f>IF('[1]District Level Closings'!$R53="Open",'[1]District Level Closings'!$B53,"n/a")</f>
        <v>Buhl Joint District</v>
      </c>
      <c r="E25">
        <f>IF('[1]District Level Closings'!$R53="Open",'[1]District Level Closings'!$D53,"n/a")</f>
        <v>4</v>
      </c>
      <c r="F25" s="1" t="str">
        <f>IF('[1]District Level Closings'!R53="Open",IF('[1]District Level Closings'!J53="n/a","",TEXT('[1]District Level Closings'!J53,"#,###")),"n/a")</f>
        <v>1,339</v>
      </c>
      <c r="G25" s="2" t="str">
        <f>IF('[1]District Level Closings'!$R53="Open",'[1]District Level Closings'!$M53,"n/a")</f>
        <v>Closed starting 3/17/2020</v>
      </c>
      <c r="H25" t="str">
        <f ca="1">IF('[1]District Level Closings'!$R53="Open",'[1]District Level Closings'!$N53,"n/a")</f>
        <v>Closed</v>
      </c>
      <c r="I25">
        <f>IF('[1]District Level Closings'!$R53="Open",'[1]District Level Closings'!$A53,"n/a")</f>
        <v>1600480</v>
      </c>
    </row>
    <row r="26" spans="1:9" x14ac:dyDescent="0.3">
      <c r="A26" t="str">
        <f>IF('[1]District Level Closings'!$R54="Open",'[1]District Level Closings'!$G54,"n/a")</f>
        <v>Idaho</v>
      </c>
      <c r="B26" t="str">
        <f>IF('[1]District Level Closings'!$R54="Open",'[1]District Level Closings'!$F54,"n/a")</f>
        <v xml:space="preserve">ID </v>
      </c>
      <c r="C26" t="str">
        <f>IF('[1]District Level Closings'!$R54="Open",'[1]District Level Closings'!$E54,"n/a")</f>
        <v>Caldwell</v>
      </c>
      <c r="D26" t="str">
        <f>IF('[1]District Level Closings'!$R54="Open",'[1]District Level Closings'!$B54,"n/a")</f>
        <v>Caldwell District</v>
      </c>
      <c r="E26">
        <f>IF('[1]District Level Closings'!$R54="Open",'[1]District Level Closings'!$D54,"n/a")</f>
        <v>11</v>
      </c>
      <c r="F26" s="1" t="str">
        <f>IF('[1]District Level Closings'!R54="Open",IF('[1]District Level Closings'!J54="n/a","",TEXT('[1]District Level Closings'!J54,"#,###")),"n/a")</f>
        <v>6,377</v>
      </c>
      <c r="G26" s="2" t="str">
        <f>IF('[1]District Level Closings'!$R54="Open",'[1]District Level Closings'!$M54,"n/a")</f>
        <v>Closed starting 3/17/2020</v>
      </c>
      <c r="H26" t="str">
        <f ca="1">IF('[1]District Level Closings'!$R54="Open",'[1]District Level Closings'!$N54,"n/a")</f>
        <v>Closed</v>
      </c>
      <c r="I26">
        <f>IF('[1]District Level Closings'!$R54="Open",'[1]District Level Closings'!$A54,"n/a")</f>
        <v>1600510</v>
      </c>
    </row>
    <row r="27" spans="1:9" x14ac:dyDescent="0.3">
      <c r="A27" t="str">
        <f>IF('[1]District Level Closings'!$R55="Open",'[1]District Level Closings'!$G55,"n/a")</f>
        <v>Idaho</v>
      </c>
      <c r="B27" t="str">
        <f>IF('[1]District Level Closings'!$R55="Open",'[1]District Level Closings'!$F55,"n/a")</f>
        <v xml:space="preserve">ID </v>
      </c>
      <c r="C27" t="str">
        <f>IF('[1]District Level Closings'!$R55="Open",'[1]District Level Closings'!$E55,"n/a")</f>
        <v>Caldwell</v>
      </c>
      <c r="D27" t="str">
        <f>IF('[1]District Level Closings'!$R55="Open",'[1]District Level Closings'!$B55,"n/a")</f>
        <v>Vallivue School District</v>
      </c>
      <c r="E27">
        <f>IF('[1]District Level Closings'!$R55="Open",'[1]District Level Closings'!$D55,"n/a")</f>
        <v>15</v>
      </c>
      <c r="F27" s="1" t="str">
        <f>IF('[1]District Level Closings'!R55="Open",IF('[1]District Level Closings'!J55="n/a","",TEXT('[1]District Level Closings'!J55,"#,###")),"n/a")</f>
        <v>9,073</v>
      </c>
      <c r="G27" s="2" t="str">
        <f>IF('[1]District Level Closings'!$R55="Open",'[1]District Level Closings'!$M55,"n/a")</f>
        <v>Closed starting 3/17/2020</v>
      </c>
      <c r="H27" t="str">
        <f ca="1">IF('[1]District Level Closings'!$R55="Open",'[1]District Level Closings'!$N55,"n/a")</f>
        <v>Closed</v>
      </c>
      <c r="I27">
        <f>IF('[1]District Level Closings'!$R55="Open",'[1]District Level Closings'!$A55,"n/a")</f>
        <v>1600600</v>
      </c>
    </row>
    <row r="28" spans="1:9" x14ac:dyDescent="0.3">
      <c r="A28" t="str">
        <f>IF('[1]District Level Closings'!$R56="Open",'[1]District Level Closings'!$G56,"n/a")</f>
        <v>Idaho</v>
      </c>
      <c r="B28" t="str">
        <f>IF('[1]District Level Closings'!$R56="Open",'[1]District Level Closings'!$F56,"n/a")</f>
        <v xml:space="preserve">ID </v>
      </c>
      <c r="C28" t="str">
        <f>IF('[1]District Level Closings'!$R56="Open",'[1]District Level Closings'!$E56,"n/a")</f>
        <v>Burley</v>
      </c>
      <c r="D28" t="str">
        <f>IF('[1]District Level Closings'!$R56="Open",'[1]District Level Closings'!$B56,"n/a")</f>
        <v>Cassia County</v>
      </c>
      <c r="E28">
        <f>IF('[1]District Level Closings'!$R56="Open",'[1]District Level Closings'!$D56,"n/a")</f>
        <v>18</v>
      </c>
      <c r="F28" s="1" t="str">
        <f>IF('[1]District Level Closings'!R56="Open",IF('[1]District Level Closings'!J56="n/a","",TEXT('[1]District Level Closings'!J56,"#,###")),"n/a")</f>
        <v>5,523</v>
      </c>
      <c r="G28" s="2" t="str">
        <f>IF('[1]District Level Closings'!$R56="Open",'[1]District Level Closings'!$M56,"n/a")</f>
        <v>Closed starting 3/17/2020</v>
      </c>
      <c r="H28" t="str">
        <f ca="1">IF('[1]District Level Closings'!$R56="Open",'[1]District Level Closings'!$N56,"n/a")</f>
        <v>Closed</v>
      </c>
      <c r="I28">
        <f>IF('[1]District Level Closings'!$R56="Open",'[1]District Level Closings'!$A56,"n/a")</f>
        <v>1600660</v>
      </c>
    </row>
    <row r="29" spans="1:9" x14ac:dyDescent="0.3">
      <c r="A29" t="str">
        <f>IF('[1]District Level Closings'!$R57="Open",'[1]District Level Closings'!$G57,"n/a")</f>
        <v>Idaho</v>
      </c>
      <c r="B29" t="str">
        <f>IF('[1]District Level Closings'!$R57="Open",'[1]District Level Closings'!$F57,"n/a")</f>
        <v xml:space="preserve">ID </v>
      </c>
      <c r="C29" t="str">
        <f>IF('[1]District Level Closings'!$R57="Open",'[1]District Level Closings'!$E57,"n/a")</f>
        <v>Castleford</v>
      </c>
      <c r="D29" t="str">
        <f>IF('[1]District Level Closings'!$R57="Open",'[1]District Level Closings'!$B57,"n/a")</f>
        <v>Castleford District</v>
      </c>
      <c r="E29">
        <f>IF('[1]District Level Closings'!$R57="Open",'[1]District Level Closings'!$D57,"n/a")</f>
        <v>1</v>
      </c>
      <c r="F29" s="1" t="str">
        <f>IF('[1]District Level Closings'!R57="Open",IF('[1]District Level Closings'!J57="n/a","",TEXT('[1]District Level Closings'!J57,"#,###")),"n/a")</f>
        <v>303</v>
      </c>
      <c r="G29" s="2" t="str">
        <f>IF('[1]District Level Closings'!$R57="Open",'[1]District Level Closings'!$M57,"n/a")</f>
        <v>Closed starting 3/17/2020</v>
      </c>
      <c r="H29" t="str">
        <f ca="1">IF('[1]District Level Closings'!$R57="Open",'[1]District Level Closings'!$N57,"n/a")</f>
        <v>Closed</v>
      </c>
      <c r="I29">
        <f>IF('[1]District Level Closings'!$R57="Open",'[1]District Level Closings'!$A57,"n/a")</f>
        <v>1600690</v>
      </c>
    </row>
    <row r="30" spans="1:9" x14ac:dyDescent="0.3">
      <c r="A30" t="str">
        <f>IF('[1]District Level Closings'!$R58="Open",'[1]District Level Closings'!$G58,"n/a")</f>
        <v>Idaho</v>
      </c>
      <c r="B30" t="str">
        <f>IF('[1]District Level Closings'!$R58="Open",'[1]District Level Closings'!$F58,"n/a")</f>
        <v xml:space="preserve">ID </v>
      </c>
      <c r="C30" t="str">
        <f>IF('[1]District Level Closings'!$R58="Open",'[1]District Level Closings'!$E58,"n/a")</f>
        <v>Challis</v>
      </c>
      <c r="D30" t="str">
        <f>IF('[1]District Level Closings'!$R58="Open",'[1]District Level Closings'!$B58,"n/a")</f>
        <v>Challis Joint District</v>
      </c>
      <c r="E30">
        <f>IF('[1]District Level Closings'!$R58="Open",'[1]District Level Closings'!$D58,"n/a")</f>
        <v>5</v>
      </c>
      <c r="F30" s="1" t="str">
        <f>IF('[1]District Level Closings'!R58="Open",IF('[1]District Level Closings'!J58="n/a","",TEXT('[1]District Level Closings'!J58,"#,###")),"n/a")</f>
        <v>350</v>
      </c>
      <c r="G30" s="2" t="str">
        <f>IF('[1]District Level Closings'!$R58="Open",'[1]District Level Closings'!$M58,"n/a")</f>
        <v>Closed starting 3/18/2020</v>
      </c>
      <c r="H30" t="str">
        <f ca="1">IF('[1]District Level Closings'!$R58="Open",'[1]District Level Closings'!$N58,"n/a")</f>
        <v>Closed</v>
      </c>
      <c r="I30">
        <f>IF('[1]District Level Closings'!$R58="Open",'[1]District Level Closings'!$A58,"n/a")</f>
        <v>1600720</v>
      </c>
    </row>
    <row r="31" spans="1:9" x14ac:dyDescent="0.3">
      <c r="A31" t="str">
        <f>IF('[1]District Level Closings'!$R59="Open",'[1]District Level Closings'!$G59,"n/a")</f>
        <v>Idaho</v>
      </c>
      <c r="B31" t="str">
        <f>IF('[1]District Level Closings'!$R59="Open",'[1]District Level Closings'!$F59,"n/a")</f>
        <v xml:space="preserve">ID </v>
      </c>
      <c r="C31" t="str">
        <f>IF('[1]District Level Closings'!$R59="Open",'[1]District Level Closings'!$E59,"n/a")</f>
        <v>Coeur D'Alene</v>
      </c>
      <c r="D31" t="str">
        <f>IF('[1]District Level Closings'!$R59="Open",'[1]District Level Closings'!$B59,"n/a")</f>
        <v>Coeur d'Alene</v>
      </c>
      <c r="E31">
        <f>IF('[1]District Level Closings'!$R59="Open",'[1]District Level Closings'!$D59,"n/a")</f>
        <v>18</v>
      </c>
      <c r="F31" s="1" t="str">
        <f>IF('[1]District Level Closings'!R59="Open",IF('[1]District Level Closings'!J59="n/a","",TEXT('[1]District Level Closings'!J59,"#,###")),"n/a")</f>
        <v>10,732</v>
      </c>
      <c r="G31" s="2" t="str">
        <f>IF('[1]District Level Closings'!$R59="Open",'[1]District Level Closings'!$M59,"n/a")</f>
        <v>Closed starting 3/16/2020</v>
      </c>
      <c r="H31" t="str">
        <f ca="1">IF('[1]District Level Closings'!$R59="Open",'[1]District Level Closings'!$N59,"n/a")</f>
        <v>Closed</v>
      </c>
      <c r="I31">
        <f>IF('[1]District Level Closings'!$R59="Open",'[1]District Level Closings'!$A59,"n/a")</f>
        <v>1600780</v>
      </c>
    </row>
    <row r="32" spans="1:9" x14ac:dyDescent="0.3">
      <c r="A32" t="str">
        <f>IF('[1]District Level Closings'!$R60="Open",'[1]District Level Closings'!$G60,"n/a")</f>
        <v>Idaho</v>
      </c>
      <c r="B32" t="str">
        <f>IF('[1]District Level Closings'!$R60="Open",'[1]District Level Closings'!$F60,"n/a")</f>
        <v xml:space="preserve">ID </v>
      </c>
      <c r="C32" t="str">
        <f>IF('[1]District Level Closings'!$R60="Open",'[1]District Level Closings'!$E60,"n/a")</f>
        <v>Cottonwood</v>
      </c>
      <c r="D32" t="str">
        <f>IF('[1]District Level Closings'!$R60="Open",'[1]District Level Closings'!$B60,"n/a")</f>
        <v>Cottonwood Joint District</v>
      </c>
      <c r="E32">
        <f>IF('[1]District Level Closings'!$R60="Open",'[1]District Level Closings'!$D60,"n/a")</f>
        <v>2</v>
      </c>
      <c r="F32" s="1" t="str">
        <f>IF('[1]District Level Closings'!R60="Open",IF('[1]District Level Closings'!J60="n/a","",TEXT('[1]District Level Closings'!J60,"#,###")),"n/a")</f>
        <v>398</v>
      </c>
      <c r="G32" s="2" t="str">
        <f>IF('[1]District Level Closings'!$R60="Open",'[1]District Level Closings'!$M60,"n/a")</f>
        <v>Closed starting 3/18/2020</v>
      </c>
      <c r="H32" t="str">
        <f ca="1">IF('[1]District Level Closings'!$R60="Open",'[1]District Level Closings'!$N60,"n/a")</f>
        <v>Closed</v>
      </c>
      <c r="I32">
        <f>IF('[1]District Level Closings'!$R60="Open",'[1]District Level Closings'!$A60,"n/a")</f>
        <v>1600810</v>
      </c>
    </row>
    <row r="33" spans="1:9" x14ac:dyDescent="0.3">
      <c r="A33" t="str">
        <f>IF('[1]District Level Closings'!$R61="Open",'[1]District Level Closings'!$G61,"n/a")</f>
        <v>Idaho</v>
      </c>
      <c r="B33" t="str">
        <f>IF('[1]District Level Closings'!$R61="Open",'[1]District Level Closings'!$F61,"n/a")</f>
        <v xml:space="preserve">ID </v>
      </c>
      <c r="C33" t="str">
        <f>IF('[1]District Level Closings'!$R61="Open",'[1]District Level Closings'!$E61,"n/a")</f>
        <v>Plummer</v>
      </c>
      <c r="D33" t="str">
        <f>IF('[1]District Level Closings'!$R61="Open",'[1]District Level Closings'!$B61,"n/a")</f>
        <v>Plummer-Worley Joint District</v>
      </c>
      <c r="E33">
        <f>IF('[1]District Level Closings'!$R61="Open",'[1]District Level Closings'!$D61,"n/a")</f>
        <v>3</v>
      </c>
      <c r="F33" s="1" t="str">
        <f>IF('[1]District Level Closings'!R61="Open",IF('[1]District Level Closings'!J61="n/a","",TEXT('[1]District Level Closings'!J61,"#,###")),"n/a")</f>
        <v>343</v>
      </c>
      <c r="G33" s="2" t="str">
        <f>IF('[1]District Level Closings'!$R61="Open",'[1]District Level Closings'!$M61,"n/a")</f>
        <v>Closed starting 3/18/2020</v>
      </c>
      <c r="H33" t="str">
        <f ca="1">IF('[1]District Level Closings'!$R61="Open",'[1]District Level Closings'!$N61,"n/a")</f>
        <v>Closed</v>
      </c>
      <c r="I33">
        <f>IF('[1]District Level Closings'!$R61="Open",'[1]District Level Closings'!$A61,"n/a")</f>
        <v>1600815</v>
      </c>
    </row>
    <row r="34" spans="1:9" x14ac:dyDescent="0.3">
      <c r="A34" t="str">
        <f>IF('[1]District Level Closings'!$R62="Open",'[1]District Level Closings'!$G62,"n/a")</f>
        <v>Idaho</v>
      </c>
      <c r="B34" t="str">
        <f>IF('[1]District Level Closings'!$R62="Open",'[1]District Level Closings'!$F62,"n/a")</f>
        <v xml:space="preserve">ID </v>
      </c>
      <c r="C34" t="str">
        <f>IF('[1]District Level Closings'!$R62="Open",'[1]District Level Closings'!$E62,"n/a")</f>
        <v>Council</v>
      </c>
      <c r="D34" t="str">
        <f>IF('[1]District Level Closings'!$R62="Open",'[1]District Level Closings'!$B62,"n/a")</f>
        <v>Council District</v>
      </c>
      <c r="E34">
        <f>IF('[1]District Level Closings'!$R62="Open",'[1]District Level Closings'!$D62,"n/a")</f>
        <v>2</v>
      </c>
      <c r="F34" s="1" t="str">
        <f>IF('[1]District Level Closings'!R62="Open",IF('[1]District Level Closings'!J62="n/a","",TEXT('[1]District Level Closings'!J62,"#,###")),"n/a")</f>
        <v>263</v>
      </c>
      <c r="G34" s="2" t="str">
        <f>IF('[1]District Level Closings'!$R62="Open",'[1]District Level Closings'!$M62,"n/a")</f>
        <v>Closed starting 3/17/2020</v>
      </c>
      <c r="H34" t="str">
        <f ca="1">IF('[1]District Level Closings'!$R62="Open",'[1]District Level Closings'!$N62,"n/a")</f>
        <v>Closed</v>
      </c>
      <c r="I34">
        <f>IF('[1]District Level Closings'!$R62="Open",'[1]District Level Closings'!$A62,"n/a")</f>
        <v>1600840</v>
      </c>
    </row>
    <row r="35" spans="1:9" x14ac:dyDescent="0.3">
      <c r="A35" t="str">
        <f>IF('[1]District Level Closings'!$R63="Open",'[1]District Level Closings'!$G63,"n/a")</f>
        <v>Idaho</v>
      </c>
      <c r="B35" t="str">
        <f>IF('[1]District Level Closings'!$R63="Open",'[1]District Level Closings'!$F63,"n/a")</f>
        <v xml:space="preserve">ID </v>
      </c>
      <c r="C35" t="str">
        <f>IF('[1]District Level Closings'!$R63="Open",'[1]District Level Closings'!$E63,"n/a")</f>
        <v>Dietrich</v>
      </c>
      <c r="D35" t="str">
        <f>IF('[1]District Level Closings'!$R63="Open",'[1]District Level Closings'!$B63,"n/a")</f>
        <v>Dietrich District</v>
      </c>
      <c r="E35">
        <f>IF('[1]District Level Closings'!$R63="Open",'[1]District Level Closings'!$D63,"n/a")</f>
        <v>1</v>
      </c>
      <c r="F35" s="1" t="str">
        <f>IF('[1]District Level Closings'!R63="Open",IF('[1]District Level Closings'!J63="n/a","",TEXT('[1]District Level Closings'!J63,"#,###")),"n/a")</f>
        <v>218</v>
      </c>
      <c r="G35" s="2" t="str">
        <f>IF('[1]District Level Closings'!$R63="Open",'[1]District Level Closings'!$M63,"n/a")</f>
        <v>Closed starting 3/17/2020</v>
      </c>
      <c r="H35" t="str">
        <f ca="1">IF('[1]District Level Closings'!$R63="Open",'[1]District Level Closings'!$N63,"n/a")</f>
        <v>Closed</v>
      </c>
      <c r="I35">
        <f>IF('[1]District Level Closings'!$R63="Open",'[1]District Level Closings'!$A63,"n/a")</f>
        <v>1600900</v>
      </c>
    </row>
    <row r="36" spans="1:9" x14ac:dyDescent="0.3">
      <c r="A36" t="str">
        <f>IF('[1]District Level Closings'!$R64="Open",'[1]District Level Closings'!$G64,"n/a")</f>
        <v>Idaho</v>
      </c>
      <c r="B36" t="str">
        <f>IF('[1]District Level Closings'!$R64="Open",'[1]District Level Closings'!$F64,"n/a")</f>
        <v xml:space="preserve">ID </v>
      </c>
      <c r="C36" t="str">
        <f>IF('[1]District Level Closings'!$R64="Open",'[1]District Level Closings'!$E64,"n/a")</f>
        <v>Idaho Falls</v>
      </c>
      <c r="D36" t="str">
        <f>IF('[1]District Level Closings'!$R64="Open",'[1]District Level Closings'!$B64,"n/a")</f>
        <v>Bonneville Joint District</v>
      </c>
      <c r="E36">
        <f>IF('[1]District Level Closings'!$R64="Open",'[1]District Level Closings'!$D64,"n/a")</f>
        <v>24</v>
      </c>
      <c r="F36" s="1" t="str">
        <f>IF('[1]District Level Closings'!R64="Open",IF('[1]District Level Closings'!J64="n/a","",TEXT('[1]District Level Closings'!J64,"#,###")),"n/a")</f>
        <v>12,500</v>
      </c>
      <c r="G36" s="2" t="str">
        <f>IF('[1]District Level Closings'!$R64="Open",'[1]District Level Closings'!$M64,"n/a")</f>
        <v>Closed starting 3/18/2020</v>
      </c>
      <c r="H36" t="str">
        <f ca="1">IF('[1]District Level Closings'!$R64="Open",'[1]District Level Closings'!$N64,"n/a")</f>
        <v>Closed</v>
      </c>
      <c r="I36">
        <f>IF('[1]District Level Closings'!$R64="Open",'[1]District Level Closings'!$A64,"n/a")</f>
        <v>1600930</v>
      </c>
    </row>
    <row r="37" spans="1:9" x14ac:dyDescent="0.3">
      <c r="A37" t="str">
        <f>IF('[1]District Level Closings'!$R65="Open",'[1]District Level Closings'!$G65,"n/a")</f>
        <v>Idaho</v>
      </c>
      <c r="B37" t="str">
        <f>IF('[1]District Level Closings'!$R65="Open",'[1]District Level Closings'!$F65,"n/a")</f>
        <v xml:space="preserve">ID </v>
      </c>
      <c r="C37" t="str">
        <f>IF('[1]District Level Closings'!$R65="Open",'[1]District Level Closings'!$E65,"n/a")</f>
        <v>Preston</v>
      </c>
      <c r="D37" t="str">
        <f>IF('[1]District Level Closings'!$R65="Open",'[1]District Level Closings'!$B65,"n/a")</f>
        <v>Preston Joint District</v>
      </c>
      <c r="E37">
        <f>IF('[1]District Level Closings'!$R65="Open",'[1]District Level Closings'!$D65,"n/a")</f>
        <v>6</v>
      </c>
      <c r="F37" s="1" t="str">
        <f>IF('[1]District Level Closings'!R65="Open",IF('[1]District Level Closings'!J65="n/a","",TEXT('[1]District Level Closings'!J65,"#,###")),"n/a")</f>
        <v>2,449</v>
      </c>
      <c r="G37" s="2" t="str">
        <f>IF('[1]District Level Closings'!$R65="Open",'[1]District Level Closings'!$M65,"n/a")</f>
        <v>Closed starting 3/17/2020</v>
      </c>
      <c r="H37" t="str">
        <f ca="1">IF('[1]District Level Closings'!$R65="Open",'[1]District Level Closings'!$N65,"n/a")</f>
        <v>Closed</v>
      </c>
      <c r="I37">
        <f>IF('[1]District Level Closings'!$R65="Open",'[1]District Level Closings'!$A65,"n/a")</f>
        <v>1600960</v>
      </c>
    </row>
    <row r="38" spans="1:9" x14ac:dyDescent="0.3">
      <c r="A38" t="str">
        <f>IF('[1]District Level Closings'!$R66="Open",'[1]District Level Closings'!$G66,"n/a")</f>
        <v>Idaho</v>
      </c>
      <c r="B38" t="str">
        <f>IF('[1]District Level Closings'!$R66="Open",'[1]District Level Closings'!$F66,"n/a")</f>
        <v xml:space="preserve">ID </v>
      </c>
      <c r="C38" t="str">
        <f>IF('[1]District Level Closings'!$R66="Open",'[1]District Level Closings'!$E66,"n/a")</f>
        <v>Emmett</v>
      </c>
      <c r="D38" t="str">
        <f>IF('[1]District Level Closings'!$R66="Open",'[1]District Level Closings'!$B66,"n/a")</f>
        <v>Emmett Independent District</v>
      </c>
      <c r="E38">
        <f>IF('[1]District Level Closings'!$R66="Open",'[1]District Level Closings'!$D66,"n/a")</f>
        <v>9</v>
      </c>
      <c r="F38" s="1" t="str">
        <f>IF('[1]District Level Closings'!R66="Open",IF('[1]District Level Closings'!J66="n/a","",TEXT('[1]District Level Closings'!J66,"#,###")),"n/a")</f>
        <v>2,541</v>
      </c>
      <c r="G38" s="2" t="str">
        <f>IF('[1]District Level Closings'!$R66="Open",'[1]District Level Closings'!$M66,"n/a")</f>
        <v>Closed starting 3/17/2020</v>
      </c>
      <c r="H38" t="str">
        <f ca="1">IF('[1]District Level Closings'!$R66="Open",'[1]District Level Closings'!$N66,"n/a")</f>
        <v>Closed</v>
      </c>
      <c r="I38">
        <f>IF('[1]District Level Closings'!$R66="Open",'[1]District Level Closings'!$A66,"n/a")</f>
        <v>1601020</v>
      </c>
    </row>
    <row r="39" spans="1:9" x14ac:dyDescent="0.3">
      <c r="A39" t="str">
        <f>IF('[1]District Level Closings'!$R67="Open",'[1]District Level Closings'!$G67,"n/a")</f>
        <v>Idaho</v>
      </c>
      <c r="B39" t="str">
        <f>IF('[1]District Level Closings'!$R67="Open",'[1]District Level Closings'!$F67,"n/a")</f>
        <v xml:space="preserve">ID </v>
      </c>
      <c r="C39" t="str">
        <f>IF('[1]District Level Closings'!$R67="Open",'[1]District Level Closings'!$E67,"n/a")</f>
        <v>Filer</v>
      </c>
      <c r="D39" t="str">
        <f>IF('[1]District Level Closings'!$R67="Open",'[1]District Level Closings'!$B67,"n/a")</f>
        <v>Filer District</v>
      </c>
      <c r="E39">
        <f>IF('[1]District Level Closings'!$R67="Open",'[1]District Level Closings'!$D67,"n/a")</f>
        <v>5</v>
      </c>
      <c r="F39" s="1" t="str">
        <f>IF('[1]District Level Closings'!R67="Open",IF('[1]District Level Closings'!J67="n/a","",TEXT('[1]District Level Closings'!J67,"#,###")),"n/a")</f>
        <v>1,670</v>
      </c>
      <c r="G39" s="2" t="str">
        <f>IF('[1]District Level Closings'!$R67="Open",'[1]District Level Closings'!$M67,"n/a")</f>
        <v>Closed starting 3/17/2020</v>
      </c>
      <c r="H39" t="str">
        <f ca="1">IF('[1]District Level Closings'!$R67="Open",'[1]District Level Closings'!$N67,"n/a")</f>
        <v>Closed</v>
      </c>
      <c r="I39">
        <f>IF('[1]District Level Closings'!$R67="Open",'[1]District Level Closings'!$A67,"n/a")</f>
        <v>1601050</v>
      </c>
    </row>
    <row r="40" spans="1:9" x14ac:dyDescent="0.3">
      <c r="A40" t="str">
        <f>IF('[1]District Level Closings'!$R68="Open",'[1]District Level Closings'!$G68,"n/a")</f>
        <v>Idaho</v>
      </c>
      <c r="B40" t="str">
        <f>IF('[1]District Level Closings'!$R68="Open",'[1]District Level Closings'!$F68,"n/a")</f>
        <v xml:space="preserve">ID </v>
      </c>
      <c r="C40" t="str">
        <f>IF('[1]District Level Closings'!$R68="Open",'[1]District Level Closings'!$E68,"n/a")</f>
        <v>Firth</v>
      </c>
      <c r="D40" t="str">
        <f>IF('[1]District Level Closings'!$R68="Open",'[1]District Level Closings'!$B68,"n/a")</f>
        <v>Firth District</v>
      </c>
      <c r="E40">
        <f>IF('[1]District Level Closings'!$R68="Open",'[1]District Level Closings'!$D68,"n/a")</f>
        <v>3</v>
      </c>
      <c r="F40" s="1" t="str">
        <f>IF('[1]District Level Closings'!R68="Open",IF('[1]District Level Closings'!J68="n/a","",TEXT('[1]District Level Closings'!J68,"#,###")),"n/a")</f>
        <v>798</v>
      </c>
      <c r="G40" s="2" t="str">
        <f>IF('[1]District Level Closings'!$R68="Open",'[1]District Level Closings'!$M68,"n/a")</f>
        <v>Closed starting 3/18/2020</v>
      </c>
      <c r="H40" t="str">
        <f ca="1">IF('[1]District Level Closings'!$R68="Open",'[1]District Level Closings'!$N68,"n/a")</f>
        <v>Closed</v>
      </c>
      <c r="I40">
        <f>IF('[1]District Level Closings'!$R68="Open",'[1]District Level Closings'!$A68,"n/a")</f>
        <v>1601080</v>
      </c>
    </row>
    <row r="41" spans="1:9" x14ac:dyDescent="0.3">
      <c r="A41" t="str">
        <f>IF('[1]District Level Closings'!$R69="Open",'[1]District Level Closings'!$G69,"n/a")</f>
        <v>Idaho</v>
      </c>
      <c r="B41" t="str">
        <f>IF('[1]District Level Closings'!$R69="Open",'[1]District Level Closings'!$F69,"n/a")</f>
        <v xml:space="preserve">ID </v>
      </c>
      <c r="C41" t="str">
        <f>IF('[1]District Level Closings'!$R69="Open",'[1]District Level Closings'!$E69,"n/a")</f>
        <v>St Anthony</v>
      </c>
      <c r="D41" t="str">
        <f>IF('[1]District Level Closings'!$R69="Open",'[1]District Level Closings'!$B69,"n/a")</f>
        <v>Fremont County Joint District</v>
      </c>
      <c r="E41">
        <f>IF('[1]District Level Closings'!$R69="Open",'[1]District Level Closings'!$D69,"n/a")</f>
        <v>8</v>
      </c>
      <c r="F41" s="1" t="str">
        <f>IF('[1]District Level Closings'!R69="Open",IF('[1]District Level Closings'!J69="n/a","",TEXT('[1]District Level Closings'!J69,"#,###")),"n/a")</f>
        <v>2,156</v>
      </c>
      <c r="G41" s="2" t="str">
        <f>IF('[1]District Level Closings'!$R69="Open",'[1]District Level Closings'!$M69,"n/a")</f>
        <v>Closed starting 3/18/2020</v>
      </c>
      <c r="H41" t="str">
        <f ca="1">IF('[1]District Level Closings'!$R69="Open",'[1]District Level Closings'!$N69,"n/a")</f>
        <v>Closed</v>
      </c>
      <c r="I41">
        <f>IF('[1]District Level Closings'!$R69="Open",'[1]District Level Closings'!$A69,"n/a")</f>
        <v>1601110</v>
      </c>
    </row>
    <row r="42" spans="1:9" x14ac:dyDescent="0.3">
      <c r="A42" t="str">
        <f>IF('[1]District Level Closings'!$R70="Open",'[1]District Level Closings'!$G70,"n/a")</f>
        <v>Idaho</v>
      </c>
      <c r="B42" t="str">
        <f>IF('[1]District Level Closings'!$R70="Open",'[1]District Level Closings'!$F70,"n/a")</f>
        <v xml:space="preserve">ID </v>
      </c>
      <c r="C42" t="str">
        <f>IF('[1]District Level Closings'!$R70="Open",'[1]District Level Closings'!$E70,"n/a")</f>
        <v>Fruitland</v>
      </c>
      <c r="D42" t="str">
        <f>IF('[1]District Level Closings'!$R70="Open",'[1]District Level Closings'!$B70,"n/a")</f>
        <v>Fruitland District</v>
      </c>
      <c r="E42">
        <f>IF('[1]District Level Closings'!$R70="Open",'[1]District Level Closings'!$D70,"n/a")</f>
        <v>4</v>
      </c>
      <c r="F42" s="1" t="str">
        <f>IF('[1]District Level Closings'!R70="Open",IF('[1]District Level Closings'!J70="n/a","",TEXT('[1]District Level Closings'!J70,"#,###")),"n/a")</f>
        <v>1,803</v>
      </c>
      <c r="G42" s="2" t="str">
        <f>IF('[1]District Level Closings'!$R70="Open",'[1]District Level Closings'!$M70,"n/a")</f>
        <v>Closed starting 3/18/2020</v>
      </c>
      <c r="H42" t="str">
        <f ca="1">IF('[1]District Level Closings'!$R70="Open",'[1]District Level Closings'!$N70,"n/a")</f>
        <v>Closed</v>
      </c>
      <c r="I42">
        <f>IF('[1]District Level Closings'!$R70="Open",'[1]District Level Closings'!$A70,"n/a")</f>
        <v>1601140</v>
      </c>
    </row>
    <row r="43" spans="1:9" x14ac:dyDescent="0.3">
      <c r="A43" t="str">
        <f>IF('[1]District Level Closings'!$R71="Open",'[1]District Level Closings'!$G71,"n/a")</f>
        <v>Idaho</v>
      </c>
      <c r="B43" t="str">
        <f>IF('[1]District Level Closings'!$R71="Open",'[1]District Level Closings'!$F71,"n/a")</f>
        <v xml:space="preserve">ID </v>
      </c>
      <c r="C43" t="str">
        <f>IF('[1]District Level Closings'!$R71="Open",'[1]District Level Closings'!$E71,"n/a")</f>
        <v>Garden Valley</v>
      </c>
      <c r="D43" t="str">
        <f>IF('[1]District Level Closings'!$R71="Open",'[1]District Level Closings'!$B71,"n/a")</f>
        <v>Garden Valley District</v>
      </c>
      <c r="E43">
        <f>IF('[1]District Level Closings'!$R71="Open",'[1]District Level Closings'!$D71,"n/a")</f>
        <v>2</v>
      </c>
      <c r="F43" s="1" t="str">
        <f>IF('[1]District Level Closings'!R71="Open",IF('[1]District Level Closings'!J71="n/a","",TEXT('[1]District Level Closings'!J71,"#,###")),"n/a")</f>
        <v>255</v>
      </c>
      <c r="G43" s="2" t="str">
        <f>IF('[1]District Level Closings'!$R71="Open",'[1]District Level Closings'!$M71,"n/a")</f>
        <v>Closed starting 3/17/2020</v>
      </c>
      <c r="H43" t="str">
        <f ca="1">IF('[1]District Level Closings'!$R71="Open",'[1]District Level Closings'!$N71,"n/a")</f>
        <v>Closed</v>
      </c>
      <c r="I43">
        <f>IF('[1]District Level Closings'!$R71="Open",'[1]District Level Closings'!$A71,"n/a")</f>
        <v>1601170</v>
      </c>
    </row>
    <row r="44" spans="1:9" x14ac:dyDescent="0.3">
      <c r="A44" t="str">
        <f>IF('[1]District Level Closings'!$R72="Open",'[1]District Level Closings'!$G72,"n/a")</f>
        <v>Idaho</v>
      </c>
      <c r="B44" t="str">
        <f>IF('[1]District Level Closings'!$R72="Open",'[1]District Level Closings'!$F72,"n/a")</f>
        <v xml:space="preserve">ID </v>
      </c>
      <c r="C44" t="str">
        <f>IF('[1]District Level Closings'!$R72="Open",'[1]District Level Closings'!$E72,"n/a")</f>
        <v>Genesee</v>
      </c>
      <c r="D44" t="str">
        <f>IF('[1]District Level Closings'!$R72="Open",'[1]District Level Closings'!$B72,"n/a")</f>
        <v>Genesee Joint School District</v>
      </c>
      <c r="E44">
        <f>IF('[1]District Level Closings'!$R72="Open",'[1]District Level Closings'!$D72,"n/a")</f>
        <v>1</v>
      </c>
      <c r="F44" s="1" t="str">
        <f>IF('[1]District Level Closings'!R72="Open",IF('[1]District Level Closings'!J72="n/a","",TEXT('[1]District Level Closings'!J72,"#,###")),"n/a")</f>
        <v>314</v>
      </c>
      <c r="G44" s="2" t="str">
        <f>IF('[1]District Level Closings'!$R72="Open",'[1]District Level Closings'!$M72,"n/a")</f>
        <v>Closed 3/2/2020 and 3/23/2020 onward</v>
      </c>
      <c r="H44" t="str">
        <f>IF('[1]District Level Closings'!$R72="Open",'[1]District Level Closings'!$N72,"n/a")</f>
        <v>Closed</v>
      </c>
      <c r="I44">
        <f>IF('[1]District Level Closings'!$R72="Open",'[1]District Level Closings'!$A72,"n/a")</f>
        <v>1601200</v>
      </c>
    </row>
    <row r="45" spans="1:9" x14ac:dyDescent="0.3">
      <c r="A45" t="str">
        <f>IF('[1]District Level Closings'!$R73="Open",'[1]District Level Closings'!$G73,"n/a")</f>
        <v>Idaho</v>
      </c>
      <c r="B45" t="str">
        <f>IF('[1]District Level Closings'!$R73="Open",'[1]District Level Closings'!$F73,"n/a")</f>
        <v xml:space="preserve">ID </v>
      </c>
      <c r="C45" t="str">
        <f>IF('[1]District Level Closings'!$R73="Open",'[1]District Level Closings'!$E73,"n/a")</f>
        <v>Glenns Ferry</v>
      </c>
      <c r="D45" t="str">
        <f>IF('[1]District Level Closings'!$R73="Open",'[1]District Level Closings'!$B73,"n/a")</f>
        <v>Glenns Ferry Joint District</v>
      </c>
      <c r="E45">
        <f>IF('[1]District Level Closings'!$R73="Open",'[1]District Level Closings'!$D73,"n/a")</f>
        <v>3</v>
      </c>
      <c r="F45" s="1" t="str">
        <f>IF('[1]District Level Closings'!R73="Open",IF('[1]District Level Closings'!J73="n/a","",TEXT('[1]District Level Closings'!J73,"#,###")),"n/a")</f>
        <v>425</v>
      </c>
      <c r="G45" s="2" t="str">
        <f>IF('[1]District Level Closings'!$R73="Open",'[1]District Level Closings'!$M73,"n/a")</f>
        <v>Closed starting 3/18/2020</v>
      </c>
      <c r="H45" t="str">
        <f ca="1">IF('[1]District Level Closings'!$R73="Open",'[1]District Level Closings'!$N73,"n/a")</f>
        <v>Closed</v>
      </c>
      <c r="I45">
        <f>IF('[1]District Level Closings'!$R73="Open",'[1]District Level Closings'!$A73,"n/a")</f>
        <v>1601230</v>
      </c>
    </row>
    <row r="46" spans="1:9" x14ac:dyDescent="0.3">
      <c r="A46" t="str">
        <f>IF('[1]District Level Closings'!$R74="Open",'[1]District Level Closings'!$G74,"n/a")</f>
        <v>Idaho</v>
      </c>
      <c r="B46" t="str">
        <f>IF('[1]District Level Closings'!$R74="Open",'[1]District Level Closings'!$F74,"n/a")</f>
        <v xml:space="preserve">ID </v>
      </c>
      <c r="C46" t="str">
        <f>IF('[1]District Level Closings'!$R74="Open",'[1]District Level Closings'!$E74,"n/a")</f>
        <v>Gooding</v>
      </c>
      <c r="D46" t="str">
        <f>IF('[1]District Level Closings'!$R74="Open",'[1]District Level Closings'!$B74,"n/a")</f>
        <v>Gooding Joint District</v>
      </c>
      <c r="E46">
        <f>IF('[1]District Level Closings'!$R74="Open",'[1]District Level Closings'!$D74,"n/a")</f>
        <v>3</v>
      </c>
      <c r="F46" s="1" t="str">
        <f>IF('[1]District Level Closings'!R74="Open",IF('[1]District Level Closings'!J74="n/a","",TEXT('[1]District Level Closings'!J74,"#,###")),"n/a")</f>
        <v>1,380</v>
      </c>
      <c r="G46" s="2" t="str">
        <f>IF('[1]District Level Closings'!$R74="Open",'[1]District Level Closings'!$M74,"n/a")</f>
        <v>Closed starting 3/18/2020</v>
      </c>
      <c r="H46" t="str">
        <f ca="1">IF('[1]District Level Closings'!$R74="Open",'[1]District Level Closings'!$N74,"n/a")</f>
        <v>Closed</v>
      </c>
      <c r="I46">
        <f>IF('[1]District Level Closings'!$R74="Open",'[1]District Level Closings'!$A74,"n/a")</f>
        <v>1601260</v>
      </c>
    </row>
    <row r="47" spans="1:9" x14ac:dyDescent="0.3">
      <c r="A47" t="str">
        <f>IF('[1]District Level Closings'!$R75="Open",'[1]District Level Closings'!$G75,"n/a")</f>
        <v>Idaho</v>
      </c>
      <c r="B47" t="str">
        <f>IF('[1]District Level Closings'!$R75="Open",'[1]District Level Closings'!$F75,"n/a")</f>
        <v xml:space="preserve">ID </v>
      </c>
      <c r="C47" t="str">
        <f>IF('[1]District Level Closings'!$R75="Open",'[1]District Level Closings'!$E75,"n/a")</f>
        <v>Grace</v>
      </c>
      <c r="D47" t="str">
        <f>IF('[1]District Level Closings'!$R75="Open",'[1]District Level Closings'!$B75,"n/a")</f>
        <v>Grace Joint District</v>
      </c>
      <c r="E47">
        <f>IF('[1]District Level Closings'!$R75="Open",'[1]District Level Closings'!$D75,"n/a")</f>
        <v>3</v>
      </c>
      <c r="F47" s="1" t="str">
        <f>IF('[1]District Level Closings'!R75="Open",IF('[1]District Level Closings'!J75="n/a","",TEXT('[1]District Level Closings'!J75,"#,###")),"n/a")</f>
        <v>518</v>
      </c>
      <c r="G47" s="2" t="str">
        <f>IF('[1]District Level Closings'!$R75="Open",'[1]District Level Closings'!$M75,"n/a")</f>
        <v>Closed starting 3/18/2020</v>
      </c>
      <c r="H47" t="str">
        <f ca="1">IF('[1]District Level Closings'!$R75="Open",'[1]District Level Closings'!$N75,"n/a")</f>
        <v>Closed</v>
      </c>
      <c r="I47">
        <f>IF('[1]District Level Closings'!$R75="Open",'[1]District Level Closings'!$A75,"n/a")</f>
        <v>1601290</v>
      </c>
    </row>
    <row r="48" spans="1:9" x14ac:dyDescent="0.3">
      <c r="A48" t="str">
        <f>IF('[1]District Level Closings'!$R76="Open",'[1]District Level Closings'!$G76,"n/a")</f>
        <v>Idaho</v>
      </c>
      <c r="B48" t="str">
        <f>IF('[1]District Level Closings'!$R76="Open",'[1]District Level Closings'!$F76,"n/a")</f>
        <v xml:space="preserve">ID </v>
      </c>
      <c r="C48" t="str">
        <f>IF('[1]District Level Closings'!$R76="Open",'[1]District Level Closings'!$E76,"n/a")</f>
        <v>Hagerman</v>
      </c>
      <c r="D48" t="str">
        <f>IF('[1]District Level Closings'!$R76="Open",'[1]District Level Closings'!$B76,"n/a")</f>
        <v>Hagerman Joint District</v>
      </c>
      <c r="E48">
        <f>IF('[1]District Level Closings'!$R76="Open",'[1]District Level Closings'!$D76,"n/a")</f>
        <v>1</v>
      </c>
      <c r="F48" s="1" t="str">
        <f>IF('[1]District Level Closings'!R76="Open",IF('[1]District Level Closings'!J76="n/a","",TEXT('[1]District Level Closings'!J76,"#,###")),"n/a")</f>
        <v>348</v>
      </c>
      <c r="G48" s="2" t="str">
        <f>IF('[1]District Level Closings'!$R76="Open",'[1]District Level Closings'!$M76,"n/a")</f>
        <v>Closed starting 3/18/2020</v>
      </c>
      <c r="H48" t="str">
        <f ca="1">IF('[1]District Level Closings'!$R76="Open",'[1]District Level Closings'!$N76,"n/a")</f>
        <v>Closed</v>
      </c>
      <c r="I48">
        <f>IF('[1]District Level Closings'!$R76="Open",'[1]District Level Closings'!$A76,"n/a")</f>
        <v>1601380</v>
      </c>
    </row>
    <row r="49" spans="1:9" x14ac:dyDescent="0.3">
      <c r="A49" t="str">
        <f>IF('[1]District Level Closings'!$R77="Open",'[1]District Level Closings'!$G77,"n/a")</f>
        <v>Idaho</v>
      </c>
      <c r="B49" t="str">
        <f>IF('[1]District Level Closings'!$R77="Open",'[1]District Level Closings'!$F77,"n/a")</f>
        <v xml:space="preserve">ID </v>
      </c>
      <c r="C49" t="str">
        <f>IF('[1]District Level Closings'!$R77="Open",'[1]District Level Closings'!$E77,"n/a")</f>
        <v>Homedale</v>
      </c>
      <c r="D49" t="str">
        <f>IF('[1]District Level Closings'!$R77="Open",'[1]District Level Closings'!$B77,"n/a")</f>
        <v>Homedale Joint District</v>
      </c>
      <c r="E49">
        <f>IF('[1]District Level Closings'!$R77="Open",'[1]District Level Closings'!$D77,"n/a")</f>
        <v>3</v>
      </c>
      <c r="F49" s="1" t="str">
        <f>IF('[1]District Level Closings'!R77="Open",IF('[1]District Level Closings'!J77="n/a","",TEXT('[1]District Level Closings'!J77,"#,###")),"n/a")</f>
        <v>1,217</v>
      </c>
      <c r="G49" s="2" t="str">
        <f>IF('[1]District Level Closings'!$R77="Open",'[1]District Level Closings'!$M77,"n/a")</f>
        <v>Closed starting 3/17/2020</v>
      </c>
      <c r="H49" t="str">
        <f ca="1">IF('[1]District Level Closings'!$R77="Open",'[1]District Level Closings'!$N77,"n/a")</f>
        <v>Closed</v>
      </c>
      <c r="I49">
        <f>IF('[1]District Level Closings'!$R77="Open",'[1]District Level Closings'!$A77,"n/a")</f>
        <v>1601470</v>
      </c>
    </row>
    <row r="50" spans="1:9" x14ac:dyDescent="0.3">
      <c r="A50" t="str">
        <f>IF('[1]District Level Closings'!$R78="Open",'[1]District Level Closings'!$G78,"n/a")</f>
        <v>Idaho</v>
      </c>
      <c r="B50" t="str">
        <f>IF('[1]District Level Closings'!$R78="Open",'[1]District Level Closings'!$F78,"n/a")</f>
        <v xml:space="preserve">ID </v>
      </c>
      <c r="C50" t="str">
        <f>IF('[1]District Level Closings'!$R78="Open",'[1]District Level Closings'!$E78,"n/a")</f>
        <v>Horseshoe Bend</v>
      </c>
      <c r="D50" t="str">
        <f>IF('[1]District Level Closings'!$R78="Open",'[1]District Level Closings'!$B78,"n/a")</f>
        <v>Horseshoe Bend School District</v>
      </c>
      <c r="E50">
        <f>IF('[1]District Level Closings'!$R78="Open",'[1]District Level Closings'!$D78,"n/a")</f>
        <v>2</v>
      </c>
      <c r="F50" s="1" t="str">
        <f>IF('[1]District Level Closings'!R78="Open",IF('[1]District Level Closings'!J78="n/a","",TEXT('[1]District Level Closings'!J78,"#,###")),"n/a")</f>
        <v>236</v>
      </c>
      <c r="G50" s="2" t="str">
        <f>IF('[1]District Level Closings'!$R78="Open",'[1]District Level Closings'!$M78,"n/a")</f>
        <v>Closed starting 3/19/2020</v>
      </c>
      <c r="H50" t="str">
        <f ca="1">IF('[1]District Level Closings'!$R78="Open",'[1]District Level Closings'!$N78,"n/a")</f>
        <v>Closed</v>
      </c>
      <c r="I50">
        <f>IF('[1]District Level Closings'!$R78="Open",'[1]District Level Closings'!$A78,"n/a")</f>
        <v>1601500</v>
      </c>
    </row>
    <row r="51" spans="1:9" x14ac:dyDescent="0.3">
      <c r="A51" t="str">
        <f>IF('[1]District Level Closings'!$R79="Open",'[1]District Level Closings'!$G79,"n/a")</f>
        <v>Idaho</v>
      </c>
      <c r="B51" t="str">
        <f>IF('[1]District Level Closings'!$R79="Open",'[1]District Level Closings'!$F79,"n/a")</f>
        <v xml:space="preserve">ID </v>
      </c>
      <c r="C51" t="str">
        <f>IF('[1]District Level Closings'!$R79="Open",'[1]District Level Closings'!$E79,"n/a")</f>
        <v>Idaho Falls</v>
      </c>
      <c r="D51" t="str">
        <f>IF('[1]District Level Closings'!$R79="Open",'[1]District Level Closings'!$B79,"n/a")</f>
        <v>Idaho Falls</v>
      </c>
      <c r="E51">
        <f>IF('[1]District Level Closings'!$R79="Open",'[1]District Level Closings'!$D79,"n/a")</f>
        <v>19</v>
      </c>
      <c r="F51" s="1" t="str">
        <f>IF('[1]District Level Closings'!R79="Open",IF('[1]District Level Closings'!J79="n/a","",TEXT('[1]District Level Closings'!J79,"#,###")),"n/a")</f>
        <v>10,180</v>
      </c>
      <c r="G51" s="2" t="str">
        <f>IF('[1]District Level Closings'!$R79="Open",'[1]District Level Closings'!$M79,"n/a")</f>
        <v>Closed starting 3/17/2020</v>
      </c>
      <c r="H51" t="str">
        <f ca="1">IF('[1]District Level Closings'!$R79="Open",'[1]District Level Closings'!$N79,"n/a")</f>
        <v>Closed</v>
      </c>
      <c r="I51">
        <f>IF('[1]District Level Closings'!$R79="Open",'[1]District Level Closings'!$A79,"n/a")</f>
        <v>1601530</v>
      </c>
    </row>
    <row r="52" spans="1:9" x14ac:dyDescent="0.3">
      <c r="A52" t="str">
        <f>IF('[1]District Level Closings'!$R80="Open",'[1]District Level Closings'!$G80,"n/a")</f>
        <v>Idaho</v>
      </c>
      <c r="B52" t="str">
        <f>IF('[1]District Level Closings'!$R80="Open",'[1]District Level Closings'!$F80,"n/a")</f>
        <v xml:space="preserve">ID </v>
      </c>
      <c r="C52" t="str">
        <f>IF('[1]District Level Closings'!$R80="Open",'[1]District Level Closings'!$E80,"n/a")</f>
        <v>Rigby</v>
      </c>
      <c r="D52" t="str">
        <f>IF('[1]District Level Closings'!$R80="Open",'[1]District Level Closings'!$B80,"n/a")</f>
        <v>Jefferson</v>
      </c>
      <c r="E52">
        <f>IF('[1]District Level Closings'!$R80="Open",'[1]District Level Closings'!$D80,"n/a")</f>
        <v>9</v>
      </c>
      <c r="F52" s="1" t="str">
        <f>IF('[1]District Level Closings'!R80="Open",IF('[1]District Level Closings'!J80="n/a","",TEXT('[1]District Level Closings'!J80,"#,###")),"n/a")</f>
        <v>5,866</v>
      </c>
      <c r="G52" s="2" t="str">
        <f>IF('[1]District Level Closings'!$R80="Open",'[1]District Level Closings'!$M80,"n/a")</f>
        <v>Closed starting 3/17/2020</v>
      </c>
      <c r="H52" t="str">
        <f ca="1">IF('[1]District Level Closings'!$R80="Open",'[1]District Level Closings'!$N80,"n/a")</f>
        <v>Closed</v>
      </c>
      <c r="I52">
        <f>IF('[1]District Level Closings'!$R80="Open",'[1]District Level Closings'!$A80,"n/a")</f>
        <v>1601570</v>
      </c>
    </row>
    <row r="53" spans="1:9" x14ac:dyDescent="0.3">
      <c r="A53" t="str">
        <f>IF('[1]District Level Closings'!$R81="Open",'[1]District Level Closings'!$G81,"n/a")</f>
        <v>Idaho</v>
      </c>
      <c r="B53" t="str">
        <f>IF('[1]District Level Closings'!$R81="Open",'[1]District Level Closings'!$F81,"n/a")</f>
        <v xml:space="preserve">ID </v>
      </c>
      <c r="C53" t="str">
        <f>IF('[1]District Level Closings'!$R81="Open",'[1]District Level Closings'!$E81,"n/a")</f>
        <v>Jerome</v>
      </c>
      <c r="D53" t="str">
        <f>IF('[1]District Level Closings'!$R81="Open",'[1]District Level Closings'!$B81,"n/a")</f>
        <v>Jerome Joint District</v>
      </c>
      <c r="E53">
        <f>IF('[1]District Level Closings'!$R81="Open",'[1]District Level Closings'!$D81,"n/a")</f>
        <v>7</v>
      </c>
      <c r="F53" s="1" t="str">
        <f>IF('[1]District Level Closings'!R81="Open",IF('[1]District Level Closings'!J81="n/a","",TEXT('[1]District Level Closings'!J81,"#,###")),"n/a")</f>
        <v>4,029</v>
      </c>
      <c r="G53" s="2" t="str">
        <f>IF('[1]District Level Closings'!$R81="Open",'[1]District Level Closings'!$M81,"n/a")</f>
        <v>Closed starting 3/18/2020</v>
      </c>
      <c r="H53" t="str">
        <f ca="1">IF('[1]District Level Closings'!$R81="Open",'[1]District Level Closings'!$N81,"n/a")</f>
        <v>Closed</v>
      </c>
      <c r="I53">
        <f>IF('[1]District Level Closings'!$R81="Open",'[1]District Level Closings'!$A81,"n/a")</f>
        <v>1601590</v>
      </c>
    </row>
    <row r="54" spans="1:9" x14ac:dyDescent="0.3">
      <c r="A54" t="str">
        <f>IF('[1]District Level Closings'!$R82="Open",'[1]District Level Closings'!$G82,"n/a")</f>
        <v>Idaho</v>
      </c>
      <c r="B54" t="str">
        <f>IF('[1]District Level Closings'!$R82="Open",'[1]District Level Closings'!$F82,"n/a")</f>
        <v xml:space="preserve">ID </v>
      </c>
      <c r="C54" t="str">
        <f>IF('[1]District Level Closings'!$R82="Open",'[1]District Level Closings'!$E82,"n/a")</f>
        <v>Kamiah</v>
      </c>
      <c r="D54" t="str">
        <f>IF('[1]District Level Closings'!$R82="Open",'[1]District Level Closings'!$B82,"n/a")</f>
        <v>Kamiah Joint District</v>
      </c>
      <c r="E54">
        <f>IF('[1]District Level Closings'!$R82="Open",'[1]District Level Closings'!$D82,"n/a")</f>
        <v>3</v>
      </c>
      <c r="F54" s="1" t="str">
        <f>IF('[1]District Level Closings'!R82="Open",IF('[1]District Level Closings'!J82="n/a","",TEXT('[1]District Level Closings'!J82,"#,###")),"n/a")</f>
        <v>447</v>
      </c>
      <c r="G54" s="2" t="str">
        <f>IF('[1]District Level Closings'!$R82="Open",'[1]District Level Closings'!$M82,"n/a")</f>
        <v>Closed starting 3/17/2020</v>
      </c>
      <c r="H54" t="str">
        <f ca="1">IF('[1]District Level Closings'!$R82="Open",'[1]District Level Closings'!$N82,"n/a")</f>
        <v>Closed</v>
      </c>
      <c r="I54">
        <f>IF('[1]District Level Closings'!$R82="Open",'[1]District Level Closings'!$A82,"n/a")</f>
        <v>1601620</v>
      </c>
    </row>
    <row r="55" spans="1:9" x14ac:dyDescent="0.3">
      <c r="A55" t="str">
        <f>IF('[1]District Level Closings'!$R83="Open",'[1]District Level Closings'!$G83,"n/a")</f>
        <v>Idaho</v>
      </c>
      <c r="B55" t="str">
        <f>IF('[1]District Level Closings'!$R83="Open",'[1]District Level Closings'!$F83,"n/a")</f>
        <v xml:space="preserve">ID </v>
      </c>
      <c r="C55" t="str">
        <f>IF('[1]District Level Closings'!$R83="Open",'[1]District Level Closings'!$E83,"n/a")</f>
        <v>Kellogg</v>
      </c>
      <c r="D55" t="str">
        <f>IF('[1]District Level Closings'!$R83="Open",'[1]District Level Closings'!$B83,"n/a")</f>
        <v>Kellogg Joint District</v>
      </c>
      <c r="E55">
        <f>IF('[1]District Level Closings'!$R83="Open",'[1]District Level Closings'!$D83,"n/a")</f>
        <v>4</v>
      </c>
      <c r="F55" s="1" t="str">
        <f>IF('[1]District Level Closings'!R83="Open",IF('[1]District Level Closings'!J83="n/a","",TEXT('[1]District Level Closings'!J83,"#,###")),"n/a")</f>
        <v>1,086</v>
      </c>
      <c r="G55" s="2" t="str">
        <f>IF('[1]District Level Closings'!$R83="Open",'[1]District Level Closings'!$M83,"n/a")</f>
        <v>Closed starting 3/18/2020</v>
      </c>
      <c r="H55" t="str">
        <f ca="1">IF('[1]District Level Closings'!$R83="Open",'[1]District Level Closings'!$N83,"n/a")</f>
        <v>Closed</v>
      </c>
      <c r="I55">
        <f>IF('[1]District Level Closings'!$R83="Open",'[1]District Level Closings'!$A83,"n/a")</f>
        <v>1601650</v>
      </c>
    </row>
    <row r="56" spans="1:9" x14ac:dyDescent="0.3">
      <c r="A56" t="str">
        <f>IF('[1]District Level Closings'!$R84="Open",'[1]District Level Closings'!$G84,"n/a")</f>
        <v>Idaho</v>
      </c>
      <c r="B56" t="str">
        <f>IF('[1]District Level Closings'!$R84="Open",'[1]District Level Closings'!$F84,"n/a")</f>
        <v xml:space="preserve">ID </v>
      </c>
      <c r="C56" t="str">
        <f>IF('[1]District Level Closings'!$R84="Open",'[1]District Level Closings'!$E84,"n/a")</f>
        <v>Kimberly</v>
      </c>
      <c r="D56" t="str">
        <f>IF('[1]District Level Closings'!$R84="Open",'[1]District Level Closings'!$B84,"n/a")</f>
        <v>Kimberly</v>
      </c>
      <c r="E56">
        <f>IF('[1]District Level Closings'!$R84="Open",'[1]District Level Closings'!$D84,"n/a")</f>
        <v>4</v>
      </c>
      <c r="F56" s="1" t="str">
        <f>IF('[1]District Level Closings'!R84="Open",IF('[1]District Level Closings'!J84="n/a","",TEXT('[1]District Level Closings'!J84,"#,###")),"n/a")</f>
        <v>1,962</v>
      </c>
      <c r="G56" s="2" t="str">
        <f>IF('[1]District Level Closings'!$R84="Open",'[1]District Level Closings'!$M84,"n/a")</f>
        <v>Closed starting 3/17/2020</v>
      </c>
      <c r="H56" t="str">
        <f ca="1">IF('[1]District Level Closings'!$R84="Open",'[1]District Level Closings'!$N84,"n/a")</f>
        <v>Closed</v>
      </c>
      <c r="I56">
        <f>IF('[1]District Level Closings'!$R84="Open",'[1]District Level Closings'!$A84,"n/a")</f>
        <v>1601710</v>
      </c>
    </row>
    <row r="57" spans="1:9" x14ac:dyDescent="0.3">
      <c r="A57" t="str">
        <f>IF('[1]District Level Closings'!$R85="Open",'[1]District Level Closings'!$G85,"n/a")</f>
        <v>Idaho</v>
      </c>
      <c r="B57" t="str">
        <f>IF('[1]District Level Closings'!$R85="Open",'[1]District Level Closings'!$F85,"n/a")</f>
        <v xml:space="preserve">ID </v>
      </c>
      <c r="C57" t="str">
        <f>IF('[1]District Level Closings'!$R85="Open",'[1]District Level Closings'!$E85,"n/a")</f>
        <v>Kuna</v>
      </c>
      <c r="D57" t="str">
        <f>IF('[1]District Level Closings'!$R85="Open",'[1]District Level Closings'!$B85,"n/a")</f>
        <v>Kuna Joint District</v>
      </c>
      <c r="E57">
        <f>IF('[1]District Level Closings'!$R85="Open",'[1]District Level Closings'!$D85,"n/a")</f>
        <v>10</v>
      </c>
      <c r="F57" s="1" t="str">
        <f>IF('[1]District Level Closings'!R85="Open",IF('[1]District Level Closings'!J85="n/a","",TEXT('[1]District Level Closings'!J85,"#,###")),"n/a")</f>
        <v>5,349</v>
      </c>
      <c r="G57" s="2" t="str">
        <f>IF('[1]District Level Closings'!$R85="Open",'[1]District Level Closings'!$M85,"n/a")</f>
        <v>Closed starting 3/17/2020</v>
      </c>
      <c r="H57" t="str">
        <f ca="1">IF('[1]District Level Closings'!$R85="Open",'[1]District Level Closings'!$N85,"n/a")</f>
        <v>Closed</v>
      </c>
      <c r="I57">
        <f>IF('[1]District Level Closings'!$R85="Open",'[1]District Level Closings'!$A85,"n/a")</f>
        <v>1601770</v>
      </c>
    </row>
    <row r="58" spans="1:9" x14ac:dyDescent="0.3">
      <c r="A58" t="str">
        <f>IF('[1]District Level Closings'!$R86="Open",'[1]District Level Closings'!$G86,"n/a")</f>
        <v>Idaho</v>
      </c>
      <c r="B58" t="str">
        <f>IF('[1]District Level Closings'!$R86="Open",'[1]District Level Closings'!$F86,"n/a")</f>
        <v xml:space="preserve">ID </v>
      </c>
      <c r="C58" t="str">
        <f>IF('[1]District Level Closings'!$R86="Open",'[1]District Level Closings'!$E86,"n/a")</f>
        <v>Rathdrum</v>
      </c>
      <c r="D58" t="str">
        <f>IF('[1]District Level Closings'!$R86="Open",'[1]District Level Closings'!$B86,"n/a")</f>
        <v>Lakeland District</v>
      </c>
      <c r="E58">
        <f>IF('[1]District Level Closings'!$R86="Open",'[1]District Level Closings'!$D86,"n/a")</f>
        <v>11</v>
      </c>
      <c r="F58" s="1" t="str">
        <f>IF('[1]District Level Closings'!R86="Open",IF('[1]District Level Closings'!J86="n/a","",TEXT('[1]District Level Closings'!J86,"#,###")),"n/a")</f>
        <v>4,337</v>
      </c>
      <c r="G58" s="2" t="str">
        <f>IF('[1]District Level Closings'!$R86="Open",'[1]District Level Closings'!$M86,"n/a")</f>
        <v>Closed starting 3/17/2020</v>
      </c>
      <c r="H58" t="str">
        <f ca="1">IF('[1]District Level Closings'!$R86="Open",'[1]District Level Closings'!$N86,"n/a")</f>
        <v>Closed</v>
      </c>
      <c r="I58">
        <f>IF('[1]District Level Closings'!$R86="Open",'[1]District Level Closings'!$A86,"n/a")</f>
        <v>1601800</v>
      </c>
    </row>
    <row r="59" spans="1:9" x14ac:dyDescent="0.3">
      <c r="A59" t="str">
        <f>IF('[1]District Level Closings'!$R87="Open",'[1]District Level Closings'!$G87,"n/a")</f>
        <v>Idaho</v>
      </c>
      <c r="B59" t="str">
        <f>IF('[1]District Level Closings'!$R87="Open",'[1]District Level Closings'!$F87,"n/a")</f>
        <v xml:space="preserve">ID </v>
      </c>
      <c r="C59" t="str">
        <f>IF('[1]District Level Closings'!$R87="Open",'[1]District Level Closings'!$E87,"n/a")</f>
        <v>Lapwai</v>
      </c>
      <c r="D59" t="str">
        <f>IF('[1]District Level Closings'!$R87="Open",'[1]District Level Closings'!$B87,"n/a")</f>
        <v>Lapwai</v>
      </c>
      <c r="E59">
        <f>IF('[1]District Level Closings'!$R87="Open",'[1]District Level Closings'!$D87,"n/a")</f>
        <v>2</v>
      </c>
      <c r="F59" s="1" t="str">
        <f>IF('[1]District Level Closings'!R87="Open",IF('[1]District Level Closings'!J87="n/a","",TEXT('[1]District Level Closings'!J87,"#,###")),"n/a")</f>
        <v>493</v>
      </c>
      <c r="G59" s="2" t="str">
        <f>IF('[1]District Level Closings'!$R87="Open",'[1]District Level Closings'!$M87,"n/a")</f>
        <v>Closed starting 3/16/2020</v>
      </c>
      <c r="H59" t="str">
        <f ca="1">IF('[1]District Level Closings'!$R87="Open",'[1]District Level Closings'!$N87,"n/a")</f>
        <v>Closed</v>
      </c>
      <c r="I59">
        <f>IF('[1]District Level Closings'!$R87="Open",'[1]District Level Closings'!$A87,"n/a")</f>
        <v>1601830</v>
      </c>
    </row>
    <row r="60" spans="1:9" x14ac:dyDescent="0.3">
      <c r="A60" t="str">
        <f>IF('[1]District Level Closings'!$R88="Open",'[1]District Level Closings'!$G88,"n/a")</f>
        <v>Idaho</v>
      </c>
      <c r="B60" t="str">
        <f>IF('[1]District Level Closings'!$R88="Open",'[1]District Level Closings'!$F88,"n/a")</f>
        <v xml:space="preserve">ID </v>
      </c>
      <c r="C60" t="str">
        <f>IF('[1]District Level Closings'!$R88="Open",'[1]District Level Closings'!$E88,"n/a")</f>
        <v>Lewiston</v>
      </c>
      <c r="D60" t="str">
        <f>IF('[1]District Level Closings'!$R88="Open",'[1]District Level Closings'!$B88,"n/a")</f>
        <v>Lewiston</v>
      </c>
      <c r="E60">
        <f>IF('[1]District Level Closings'!$R88="Open",'[1]District Level Closings'!$D88,"n/a")</f>
        <v>13</v>
      </c>
      <c r="F60" s="1" t="str">
        <f>IF('[1]District Level Closings'!R88="Open",IF('[1]District Level Closings'!J88="n/a","",TEXT('[1]District Level Closings'!J88,"#,###")),"n/a")</f>
        <v>4,707</v>
      </c>
      <c r="G60" s="2" t="str">
        <f>IF('[1]District Level Closings'!$R88="Open",'[1]District Level Closings'!$M88,"n/a")</f>
        <v>Closed starting 3/16/2020</v>
      </c>
      <c r="H60" t="str">
        <f ca="1">IF('[1]District Level Closings'!$R88="Open",'[1]District Level Closings'!$N88,"n/a")</f>
        <v>Closed</v>
      </c>
      <c r="I60">
        <f>IF('[1]District Level Closings'!$R88="Open",'[1]District Level Closings'!$A88,"n/a")</f>
        <v>1601860</v>
      </c>
    </row>
    <row r="61" spans="1:9" x14ac:dyDescent="0.3">
      <c r="A61" t="str">
        <f>IF('[1]District Level Closings'!$R89="Open",'[1]District Level Closings'!$G89,"n/a")</f>
        <v>Idaho</v>
      </c>
      <c r="B61" t="str">
        <f>IF('[1]District Level Closings'!$R89="Open",'[1]District Level Closings'!$F89,"n/a")</f>
        <v xml:space="preserve">ID </v>
      </c>
      <c r="C61" t="str">
        <f>IF('[1]District Level Closings'!$R89="Open",'[1]District Level Closings'!$E89,"n/a")</f>
        <v>Mackay</v>
      </c>
      <c r="D61" t="str">
        <f>IF('[1]District Level Closings'!$R89="Open",'[1]District Level Closings'!$B89,"n/a")</f>
        <v>Mackay Joint District</v>
      </c>
      <c r="E61">
        <f>IF('[1]District Level Closings'!$R89="Open",'[1]District Level Closings'!$D89,"n/a")</f>
        <v>2</v>
      </c>
      <c r="F61" s="1" t="str">
        <f>IF('[1]District Level Closings'!R89="Open",IF('[1]District Level Closings'!J89="n/a","",TEXT('[1]District Level Closings'!J89,"#,###")),"n/a")</f>
        <v>230</v>
      </c>
      <c r="G61" s="2" t="str">
        <f>IF('[1]District Level Closings'!$R89="Open",'[1]District Level Closings'!$M89,"n/a")</f>
        <v>Closed starting 3/23/2020</v>
      </c>
      <c r="H61" t="str">
        <f ca="1">IF('[1]District Level Closings'!$R89="Open",'[1]District Level Closings'!$N89,"n/a")</f>
        <v>Scheduled to close</v>
      </c>
      <c r="I61">
        <f>IF('[1]District Level Closings'!$R89="Open",'[1]District Level Closings'!$A89,"n/a")</f>
        <v>1601900</v>
      </c>
    </row>
    <row r="62" spans="1:9" x14ac:dyDescent="0.3">
      <c r="A62" t="str">
        <f>IF('[1]District Level Closings'!$R90="Open",'[1]District Level Closings'!$G90,"n/a")</f>
        <v>Idaho</v>
      </c>
      <c r="B62" t="str">
        <f>IF('[1]District Level Closings'!$R90="Open",'[1]District Level Closings'!$F90,"n/a")</f>
        <v xml:space="preserve">ID </v>
      </c>
      <c r="C62" t="str">
        <f>IF('[1]District Level Closings'!$R90="Open",'[1]District Level Closings'!$E90,"n/a")</f>
        <v>Rexburg</v>
      </c>
      <c r="D62" t="str">
        <f>IF('[1]District Level Closings'!$R90="Open",'[1]District Level Closings'!$B90,"n/a")</f>
        <v>Madison District</v>
      </c>
      <c r="E62">
        <f>IF('[1]District Level Closings'!$R90="Open",'[1]District Level Closings'!$D90,"n/a")</f>
        <v>10</v>
      </c>
      <c r="F62" s="1" t="str">
        <f>IF('[1]District Level Closings'!R90="Open",IF('[1]District Level Closings'!J90="n/a","",TEXT('[1]District Level Closings'!J90,"#,###")),"n/a")</f>
        <v>5,297</v>
      </c>
      <c r="G62" s="2" t="str">
        <f>IF('[1]District Level Closings'!$R90="Open",'[1]District Level Closings'!$M90,"n/a")</f>
        <v>Closed starting 3/17/2020</v>
      </c>
      <c r="H62" t="str">
        <f ca="1">IF('[1]District Level Closings'!$R90="Open",'[1]District Level Closings'!$N90,"n/a")</f>
        <v>Closed</v>
      </c>
      <c r="I62">
        <f>IF('[1]District Level Closings'!$R90="Open",'[1]District Level Closings'!$A90,"n/a")</f>
        <v>1601920</v>
      </c>
    </row>
    <row r="63" spans="1:9" x14ac:dyDescent="0.3">
      <c r="A63" t="str">
        <f>IF('[1]District Level Closings'!$R91="Open",'[1]District Level Closings'!$G91,"n/a")</f>
        <v>Idaho</v>
      </c>
      <c r="B63" t="str">
        <f>IF('[1]District Level Closings'!$R91="Open",'[1]District Level Closings'!$F91,"n/a")</f>
        <v xml:space="preserve">ID </v>
      </c>
      <c r="C63" t="str">
        <f>IF('[1]District Level Closings'!$R91="Open",'[1]District Level Closings'!$E91,"n/a")</f>
        <v>Arimo</v>
      </c>
      <c r="D63" t="str">
        <f>IF('[1]District Level Closings'!$R91="Open",'[1]District Level Closings'!$B91,"n/a")</f>
        <v>Marsh Valley SD</v>
      </c>
      <c r="E63">
        <f>IF('[1]District Level Closings'!$R91="Open",'[1]District Level Closings'!$D91,"n/a")</f>
        <v>6</v>
      </c>
      <c r="F63" s="1" t="str">
        <f>IF('[1]District Level Closings'!R91="Open",IF('[1]District Level Closings'!J91="n/a","",TEXT('[1]District Level Closings'!J91,"#,###")),"n/a")</f>
        <v>1,289</v>
      </c>
      <c r="G63" s="2" t="str">
        <f>IF('[1]District Level Closings'!$R91="Open",'[1]District Level Closings'!$M91,"n/a")</f>
        <v>Closed starting 3/19/2020</v>
      </c>
      <c r="H63" t="str">
        <f ca="1">IF('[1]District Level Closings'!$R91="Open",'[1]District Level Closings'!$N91,"n/a")</f>
        <v>Closed</v>
      </c>
      <c r="I63">
        <f>IF('[1]District Level Closings'!$R91="Open",'[1]District Level Closings'!$A91,"n/a")</f>
        <v>1601950</v>
      </c>
    </row>
    <row r="64" spans="1:9" x14ac:dyDescent="0.3">
      <c r="A64" t="str">
        <f>IF('[1]District Level Closings'!$R92="Open",'[1]District Level Closings'!$G92,"n/a")</f>
        <v>Idaho</v>
      </c>
      <c r="B64" t="str">
        <f>IF('[1]District Level Closings'!$R92="Open",'[1]District Level Closings'!$F92,"n/a")</f>
        <v xml:space="preserve">ID </v>
      </c>
      <c r="C64" t="str">
        <f>IF('[1]District Level Closings'!$R92="Open",'[1]District Level Closings'!$E92,"n/a")</f>
        <v>Marsing</v>
      </c>
      <c r="D64" t="str">
        <f>IF('[1]District Level Closings'!$R92="Open",'[1]District Level Closings'!$B92,"n/a")</f>
        <v>Marsing Joint District</v>
      </c>
      <c r="E64">
        <f>IF('[1]District Level Closings'!$R92="Open",'[1]District Level Closings'!$D92,"n/a")</f>
        <v>3</v>
      </c>
      <c r="F64" s="1" t="str">
        <f>IF('[1]District Level Closings'!R92="Open",IF('[1]District Level Closings'!J92="n/a","",TEXT('[1]District Level Closings'!J92,"#,###")),"n/a")</f>
        <v>830</v>
      </c>
      <c r="G64" s="2" t="str">
        <f>IF('[1]District Level Closings'!$R92="Open",'[1]District Level Closings'!$M92,"n/a")</f>
        <v>Closed starting 3/18/2020</v>
      </c>
      <c r="H64" t="str">
        <f ca="1">IF('[1]District Level Closings'!$R92="Open",'[1]District Level Closings'!$N92,"n/a")</f>
        <v>Closed</v>
      </c>
      <c r="I64">
        <f>IF('[1]District Level Closings'!$R92="Open",'[1]District Level Closings'!$A92,"n/a")</f>
        <v>1601980</v>
      </c>
    </row>
    <row r="65" spans="1:9" x14ac:dyDescent="0.3">
      <c r="A65" t="str">
        <f>IF('[1]District Level Closings'!$R93="Open",'[1]District Level Closings'!$G93,"n/a")</f>
        <v>Idaho</v>
      </c>
      <c r="B65" t="str">
        <f>IF('[1]District Level Closings'!$R93="Open",'[1]District Level Closings'!$F93,"n/a")</f>
        <v xml:space="preserve">ID </v>
      </c>
      <c r="C65" t="str">
        <f>IF('[1]District Level Closings'!$R93="Open",'[1]District Level Closings'!$E93,"n/a")</f>
        <v>Mccall</v>
      </c>
      <c r="D65" t="str">
        <f>IF('[1]District Level Closings'!$R93="Open",'[1]District Level Closings'!$B93,"n/a")</f>
        <v>Mccall-Donnelly Joint School District</v>
      </c>
      <c r="E65">
        <f>IF('[1]District Level Closings'!$R93="Open",'[1]District Level Closings'!$D93,"n/a")</f>
        <v>5</v>
      </c>
      <c r="F65" s="1" t="str">
        <f>IF('[1]District Level Closings'!R93="Open",IF('[1]District Level Closings'!J93="n/a","",TEXT('[1]District Level Closings'!J93,"#,###")),"n/a")</f>
        <v>1,185</v>
      </c>
      <c r="G65" s="2" t="str">
        <f>IF('[1]District Level Closings'!$R93="Open",'[1]District Level Closings'!$M93,"n/a")</f>
        <v>Closed starting 3/17/2020</v>
      </c>
      <c r="H65" t="str">
        <f ca="1">IF('[1]District Level Closings'!$R93="Open",'[1]District Level Closings'!$N93,"n/a")</f>
        <v>Closed</v>
      </c>
      <c r="I65">
        <f>IF('[1]District Level Closings'!$R93="Open",'[1]District Level Closings'!$A93,"n/a")</f>
        <v>1602030</v>
      </c>
    </row>
    <row r="66" spans="1:9" x14ac:dyDescent="0.3">
      <c r="A66" t="str">
        <f>IF('[1]District Level Closings'!$R94="Open",'[1]District Level Closings'!$G94,"n/a")</f>
        <v>Idaho</v>
      </c>
      <c r="B66" t="str">
        <f>IF('[1]District Level Closings'!$R94="Open",'[1]District Level Closings'!$F94,"n/a")</f>
        <v xml:space="preserve">ID </v>
      </c>
      <c r="C66" t="str">
        <f>IF('[1]District Level Closings'!$R94="Open",'[1]District Level Closings'!$E94,"n/a")</f>
        <v>Melba</v>
      </c>
      <c r="D66" t="str">
        <f>IF('[1]District Level Closings'!$R94="Open",'[1]District Level Closings'!$B94,"n/a")</f>
        <v>Melba Joint District</v>
      </c>
      <c r="E66">
        <f>IF('[1]District Level Closings'!$R94="Open",'[1]District Level Closings'!$D94,"n/a")</f>
        <v>2</v>
      </c>
      <c r="F66" s="1" t="str">
        <f>IF('[1]District Level Closings'!R94="Open",IF('[1]District Level Closings'!J94="n/a","",TEXT('[1]District Level Closings'!J94,"#,###")),"n/a")</f>
        <v>840</v>
      </c>
      <c r="G66" s="2" t="str">
        <f>IF('[1]District Level Closings'!$R94="Open",'[1]District Level Closings'!$M94,"n/a")</f>
        <v>Closed starting 3/18/2020</v>
      </c>
      <c r="H66" t="str">
        <f ca="1">IF('[1]District Level Closings'!$R94="Open",'[1]District Level Closings'!$N94,"n/a")</f>
        <v>Closed</v>
      </c>
      <c r="I66">
        <f>IF('[1]District Level Closings'!$R94="Open",'[1]District Level Closings'!$A94,"n/a")</f>
        <v>1602070</v>
      </c>
    </row>
    <row r="67" spans="1:9" x14ac:dyDescent="0.3">
      <c r="A67" t="str">
        <f>IF('[1]District Level Closings'!$R95="Open",'[1]District Level Closings'!$G95,"n/a")</f>
        <v>Idaho</v>
      </c>
      <c r="B67" t="str">
        <f>IF('[1]District Level Closings'!$R95="Open",'[1]District Level Closings'!$F95,"n/a")</f>
        <v xml:space="preserve">ID </v>
      </c>
      <c r="C67" t="str">
        <f>IF('[1]District Level Closings'!$R95="Open",'[1]District Level Closings'!$E95,"n/a")</f>
        <v>Meridian</v>
      </c>
      <c r="D67" t="str">
        <f>IF('[1]District Level Closings'!$R95="Open",'[1]District Level Closings'!$B95,"n/a")</f>
        <v>Joint School District No. 2</v>
      </c>
      <c r="E67">
        <f>IF('[1]District Level Closings'!$R95="Open",'[1]District Level Closings'!$D95,"n/a")</f>
        <v>58</v>
      </c>
      <c r="F67" s="1" t="str">
        <f>IF('[1]District Level Closings'!R95="Open",IF('[1]District Level Closings'!J95="n/a","",TEXT('[1]District Level Closings'!J95,"#,###")),"n/a")</f>
        <v>39,233</v>
      </c>
      <c r="G67" s="2" t="str">
        <f>IF('[1]District Level Closings'!$R95="Open",'[1]District Level Closings'!$M95,"n/a")</f>
        <v>Closed starting 3/16/2020</v>
      </c>
      <c r="H67" t="str">
        <f ca="1">IF('[1]District Level Closings'!$R95="Open",'[1]District Level Closings'!$N95,"n/a")</f>
        <v>Closed</v>
      </c>
      <c r="I67">
        <f>IF('[1]District Level Closings'!$R95="Open",'[1]District Level Closings'!$A95,"n/a")</f>
        <v>1602100</v>
      </c>
    </row>
    <row r="68" spans="1:9" x14ac:dyDescent="0.3">
      <c r="A68" t="str">
        <f>IF('[1]District Level Closings'!$R96="Open",'[1]District Level Closings'!$G96,"n/a")</f>
        <v>Idaho</v>
      </c>
      <c r="B68" t="str">
        <f>IF('[1]District Level Closings'!$R96="Open",'[1]District Level Closings'!$F96,"n/a")</f>
        <v xml:space="preserve">ID </v>
      </c>
      <c r="C68" t="str">
        <f>IF('[1]District Level Closings'!$R96="Open",'[1]District Level Closings'!$E96,"n/a")</f>
        <v>Middleton</v>
      </c>
      <c r="D68" t="str">
        <f>IF('[1]District Level Closings'!$R96="Open",'[1]District Level Closings'!$B96,"n/a")</f>
        <v>Middleton</v>
      </c>
      <c r="E68">
        <f>IF('[1]District Level Closings'!$R96="Open",'[1]District Level Closings'!$D96,"n/a")</f>
        <v>6</v>
      </c>
      <c r="F68" s="1" t="str">
        <f>IF('[1]District Level Closings'!R96="Open",IF('[1]District Level Closings'!J96="n/a","",TEXT('[1]District Level Closings'!J96,"#,###")),"n/a")</f>
        <v>4,015</v>
      </c>
      <c r="G68" s="2" t="str">
        <f>IF('[1]District Level Closings'!$R96="Open",'[1]District Level Closings'!$M96,"n/a")</f>
        <v>Closed starting 3/16/2020</v>
      </c>
      <c r="H68" t="str">
        <f ca="1">IF('[1]District Level Closings'!$R96="Open",'[1]District Level Closings'!$N96,"n/a")</f>
        <v>Closed</v>
      </c>
      <c r="I68">
        <f>IF('[1]District Level Closings'!$R96="Open",'[1]District Level Closings'!$A96,"n/a")</f>
        <v>1602130</v>
      </c>
    </row>
    <row r="69" spans="1:9" x14ac:dyDescent="0.3">
      <c r="A69" t="str">
        <f>IF('[1]District Level Closings'!$R97="Open",'[1]District Level Closings'!$G97,"n/a")</f>
        <v>Idaho</v>
      </c>
      <c r="B69" t="str">
        <f>IF('[1]District Level Closings'!$R97="Open",'[1]District Level Closings'!$F97,"n/a")</f>
        <v xml:space="preserve">ID </v>
      </c>
      <c r="C69" t="str">
        <f>IF('[1]District Level Closings'!$R97="Open",'[1]District Level Closings'!$E97,"n/a")</f>
        <v>Rupert</v>
      </c>
      <c r="D69" t="str">
        <f>IF('[1]District Level Closings'!$R97="Open",'[1]District Level Closings'!$B97,"n/a")</f>
        <v>Minidoka County Joint District</v>
      </c>
      <c r="E69">
        <f>IF('[1]District Level Closings'!$R97="Open",'[1]District Level Closings'!$D97,"n/a")</f>
        <v>13</v>
      </c>
      <c r="F69" s="1" t="str">
        <f>IF('[1]District Level Closings'!R97="Open",IF('[1]District Level Closings'!J97="n/a","",TEXT('[1]District Level Closings'!J97,"#,###")),"n/a")</f>
        <v>4,244</v>
      </c>
      <c r="G69" s="2" t="str">
        <f>IF('[1]District Level Closings'!$R97="Open",'[1]District Level Closings'!$M97,"n/a")</f>
        <v>Closed starting 3/18/2020</v>
      </c>
      <c r="H69" t="str">
        <f ca="1">IF('[1]District Level Closings'!$R97="Open",'[1]District Level Closings'!$N97,"n/a")</f>
        <v>Closed</v>
      </c>
      <c r="I69">
        <f>IF('[1]District Level Closings'!$R97="Open",'[1]District Level Closings'!$A97,"n/a")</f>
        <v>1602190</v>
      </c>
    </row>
    <row r="70" spans="1:9" x14ac:dyDescent="0.3">
      <c r="A70" t="str">
        <f>IF('[1]District Level Closings'!$R98="Open",'[1]District Level Closings'!$G98,"n/a")</f>
        <v>Idaho</v>
      </c>
      <c r="B70" t="str">
        <f>IF('[1]District Level Closings'!$R98="Open",'[1]District Level Closings'!$F98,"n/a")</f>
        <v xml:space="preserve">ID </v>
      </c>
      <c r="C70" t="str">
        <f>IF('[1]District Level Closings'!$R98="Open",'[1]District Level Closings'!$E98,"n/a")</f>
        <v>Moscow</v>
      </c>
      <c r="D70" t="str">
        <f>IF('[1]District Level Closings'!$R98="Open",'[1]District Level Closings'!$B98,"n/a")</f>
        <v>Moscow</v>
      </c>
      <c r="E70">
        <f>IF('[1]District Level Closings'!$R98="Open",'[1]District Level Closings'!$D98,"n/a")</f>
        <v>8</v>
      </c>
      <c r="F70" s="1" t="str">
        <f>IF('[1]District Level Closings'!R98="Open",IF('[1]District Level Closings'!J98="n/a","",TEXT('[1]District Level Closings'!J98,"#,###")),"n/a")</f>
        <v>2,542</v>
      </c>
      <c r="G70" s="2" t="str">
        <f>IF('[1]District Level Closings'!$R98="Open",'[1]District Level Closings'!$M98,"n/a")</f>
        <v>Closed starting 3/23/2020</v>
      </c>
      <c r="H70" t="str">
        <f ca="1">IF('[1]District Level Closings'!$R98="Open",'[1]District Level Closings'!$N98,"n/a")</f>
        <v>Scheduled to close</v>
      </c>
      <c r="I70">
        <f>IF('[1]District Level Closings'!$R98="Open",'[1]District Level Closings'!$A98,"n/a")</f>
        <v>1602220</v>
      </c>
    </row>
    <row r="71" spans="1:9" x14ac:dyDescent="0.3">
      <c r="A71" t="str">
        <f>IF('[1]District Level Closings'!$R99="Open",'[1]District Level Closings'!$G99,"n/a")</f>
        <v>Idaho</v>
      </c>
      <c r="B71" t="str">
        <f>IF('[1]District Level Closings'!$R99="Open",'[1]District Level Closings'!$F99,"n/a")</f>
        <v xml:space="preserve">ID </v>
      </c>
      <c r="C71" t="str">
        <f>IF('[1]District Level Closings'!$R99="Open",'[1]District Level Closings'!$E99,"n/a")</f>
        <v>Mountain Home</v>
      </c>
      <c r="D71" t="str">
        <f>IF('[1]District Level Closings'!$R99="Open",'[1]District Level Closings'!$B99,"n/a")</f>
        <v>Mountain Home District</v>
      </c>
      <c r="E71">
        <f>IF('[1]District Level Closings'!$R99="Open",'[1]District Level Closings'!$D99,"n/a")</f>
        <v>9</v>
      </c>
      <c r="F71" s="1" t="str">
        <f>IF('[1]District Level Closings'!R99="Open",IF('[1]District Level Closings'!J99="n/a","",TEXT('[1]District Level Closings'!J99,"#,###")),"n/a")</f>
        <v>3,916</v>
      </c>
      <c r="G71" s="2" t="str">
        <f>IF('[1]District Level Closings'!$R99="Open",'[1]District Level Closings'!$M99,"n/a")</f>
        <v>Closed starting 3/17/2020</v>
      </c>
      <c r="H71" t="str">
        <f ca="1">IF('[1]District Level Closings'!$R99="Open",'[1]District Level Closings'!$N99,"n/a")</f>
        <v>Closed</v>
      </c>
      <c r="I71">
        <f>IF('[1]District Level Closings'!$R99="Open",'[1]District Level Closings'!$A99,"n/a")</f>
        <v>1602250</v>
      </c>
    </row>
    <row r="72" spans="1:9" x14ac:dyDescent="0.3">
      <c r="A72" t="str">
        <f>IF('[1]District Level Closings'!$R100="Open",'[1]District Level Closings'!$G100,"n/a")</f>
        <v>Idaho</v>
      </c>
      <c r="B72" t="str">
        <f>IF('[1]District Level Closings'!$R100="Open",'[1]District Level Closings'!$F100,"n/a")</f>
        <v xml:space="preserve">ID </v>
      </c>
      <c r="C72" t="str">
        <f>IF('[1]District Level Closings'!$R100="Open",'[1]District Level Closings'!$E100,"n/a")</f>
        <v>Mullan</v>
      </c>
      <c r="D72" t="str">
        <f>IF('[1]District Level Closings'!$R100="Open",'[1]District Level Closings'!$B100,"n/a")</f>
        <v>Mullan SD</v>
      </c>
      <c r="E72">
        <f>IF('[1]District Level Closings'!$R100="Open",'[1]District Level Closings'!$D100,"n/a")</f>
        <v>2</v>
      </c>
      <c r="F72" s="1" t="str">
        <f>IF('[1]District Level Closings'!R100="Open",IF('[1]District Level Closings'!J100="n/a","",TEXT('[1]District Level Closings'!J100,"#,###")),"n/a")</f>
        <v>103</v>
      </c>
      <c r="G72" s="2" t="str">
        <f>IF('[1]District Level Closings'!$R100="Open",'[1]District Level Closings'!$M100,"n/a")</f>
        <v>Closed starting 3/18/2020</v>
      </c>
      <c r="H72" t="str">
        <f ca="1">IF('[1]District Level Closings'!$R100="Open",'[1]District Level Closings'!$N100,"n/a")</f>
        <v>Closed</v>
      </c>
      <c r="I72">
        <f>IF('[1]District Level Closings'!$R100="Open",'[1]District Level Closings'!$A100,"n/a")</f>
        <v>1602280</v>
      </c>
    </row>
    <row r="73" spans="1:9" x14ac:dyDescent="0.3">
      <c r="A73" t="str">
        <f>IF('[1]District Level Closings'!$R101="Open",'[1]District Level Closings'!$G101,"n/a")</f>
        <v>Idaho</v>
      </c>
      <c r="B73" t="str">
        <f>IF('[1]District Level Closings'!$R101="Open",'[1]District Level Closings'!$F101,"n/a")</f>
        <v xml:space="preserve">ID </v>
      </c>
      <c r="C73" t="str">
        <f>IF('[1]District Level Closings'!$R101="Open",'[1]District Level Closings'!$E101,"n/a")</f>
        <v>Murtaugh</v>
      </c>
      <c r="D73" t="str">
        <f>IF('[1]District Level Closings'!$R101="Open",'[1]District Level Closings'!$B101,"n/a")</f>
        <v>Murtaugh Joint District</v>
      </c>
      <c r="E73">
        <f>IF('[1]District Level Closings'!$R101="Open",'[1]District Level Closings'!$D101,"n/a")</f>
        <v>1</v>
      </c>
      <c r="F73" s="1" t="str">
        <f>IF('[1]District Level Closings'!R101="Open",IF('[1]District Level Closings'!J101="n/a","",TEXT('[1]District Level Closings'!J101,"#,###")),"n/a")</f>
        <v>349</v>
      </c>
      <c r="G73" s="2" t="str">
        <f>IF('[1]District Level Closings'!$R101="Open",'[1]District Level Closings'!$M101,"n/a")</f>
        <v>Closed starting 3/20/2020</v>
      </c>
      <c r="H73" t="str">
        <f ca="1">IF('[1]District Level Closings'!$R101="Open",'[1]District Level Closings'!$N101,"n/a")</f>
        <v>Closed</v>
      </c>
      <c r="I73">
        <f>IF('[1]District Level Closings'!$R101="Open",'[1]District Level Closings'!$A101,"n/a")</f>
        <v>1602310</v>
      </c>
    </row>
    <row r="74" spans="1:9" x14ac:dyDescent="0.3">
      <c r="A74" t="str">
        <f>IF('[1]District Level Closings'!$R102="Open",'[1]District Level Closings'!$G102,"n/a")</f>
        <v>Idaho</v>
      </c>
      <c r="B74" t="str">
        <f>IF('[1]District Level Closings'!$R102="Open",'[1]District Level Closings'!$F102,"n/a")</f>
        <v xml:space="preserve">ID </v>
      </c>
      <c r="C74" t="str">
        <f>IF('[1]District Level Closings'!$R102="Open",'[1]District Level Closings'!$E102,"n/a")</f>
        <v>Nampa</v>
      </c>
      <c r="D74" t="str">
        <f>IF('[1]District Level Closings'!$R102="Open",'[1]District Level Closings'!$B102,"n/a")</f>
        <v>Nampa School District</v>
      </c>
      <c r="E74">
        <f>IF('[1]District Level Closings'!$R102="Open",'[1]District Level Closings'!$D102,"n/a")</f>
        <v>26</v>
      </c>
      <c r="F74" s="1" t="str">
        <f>IF('[1]District Level Closings'!R102="Open",IF('[1]District Level Closings'!J102="n/a","",TEXT('[1]District Level Closings'!J102,"#,###")),"n/a")</f>
        <v>15,585</v>
      </c>
      <c r="G74" s="2" t="str">
        <f>IF('[1]District Level Closings'!$R102="Open",'[1]District Level Closings'!$M102,"n/a")</f>
        <v>Closed starting 3/17/2020</v>
      </c>
      <c r="H74" t="str">
        <f ca="1">IF('[1]District Level Closings'!$R102="Open",'[1]District Level Closings'!$N102,"n/a")</f>
        <v>Closed</v>
      </c>
      <c r="I74">
        <f>IF('[1]District Level Closings'!$R102="Open",'[1]District Level Closings'!$A102,"n/a")</f>
        <v>1602340</v>
      </c>
    </row>
    <row r="75" spans="1:9" x14ac:dyDescent="0.3">
      <c r="A75" t="str">
        <f>IF('[1]District Level Closings'!$R103="Open",'[1]District Level Closings'!$G103,"n/a")</f>
        <v>Idaho</v>
      </c>
      <c r="B75" t="str">
        <f>IF('[1]District Level Closings'!$R103="Open",'[1]District Level Closings'!$F103,"n/a")</f>
        <v xml:space="preserve">ID </v>
      </c>
      <c r="C75" t="str">
        <f>IF('[1]District Level Closings'!$R103="Open",'[1]District Level Closings'!$E103,"n/a")</f>
        <v>New Plymouth</v>
      </c>
      <c r="D75" t="str">
        <f>IF('[1]District Level Closings'!$R103="Open",'[1]District Level Closings'!$B103,"n/a")</f>
        <v>New Plymouth District</v>
      </c>
      <c r="E75">
        <f>IF('[1]District Level Closings'!$R103="Open",'[1]District Level Closings'!$D103,"n/a")</f>
        <v>3</v>
      </c>
      <c r="F75" s="1" t="str">
        <f>IF('[1]District Level Closings'!R103="Open",IF('[1]District Level Closings'!J103="n/a","",TEXT('[1]District Level Closings'!J103,"#,###")),"n/a")</f>
        <v>1,006</v>
      </c>
      <c r="G75" s="2" t="str">
        <f>IF('[1]District Level Closings'!$R103="Open",'[1]District Level Closings'!$M103,"n/a")</f>
        <v>Closed starting 3/18/2020</v>
      </c>
      <c r="H75" t="str">
        <f ca="1">IF('[1]District Level Closings'!$R103="Open",'[1]District Level Closings'!$N103,"n/a")</f>
        <v>Closed</v>
      </c>
      <c r="I75">
        <f>IF('[1]District Level Closings'!$R103="Open",'[1]District Level Closings'!$A103,"n/a")</f>
        <v>1602370</v>
      </c>
    </row>
    <row r="76" spans="1:9" x14ac:dyDescent="0.3">
      <c r="A76" t="str">
        <f>IF('[1]District Level Closings'!$R104="Open",'[1]District Level Closings'!$G104,"n/a")</f>
        <v>Idaho</v>
      </c>
      <c r="B76" t="str">
        <f>IF('[1]District Level Closings'!$R104="Open",'[1]District Level Closings'!$F104,"n/a")</f>
        <v xml:space="preserve">ID </v>
      </c>
      <c r="C76" t="str">
        <f>IF('[1]District Level Closings'!$R104="Open",'[1]District Level Closings'!$E104,"n/a")</f>
        <v>Notus</v>
      </c>
      <c r="D76" t="str">
        <f>IF('[1]District Level Closings'!$R104="Open",'[1]District Level Closings'!$B104,"n/a")</f>
        <v>Notus District</v>
      </c>
      <c r="E76">
        <f>IF('[1]District Level Closings'!$R104="Open",'[1]District Level Closings'!$D104,"n/a")</f>
        <v>2</v>
      </c>
      <c r="F76" s="1" t="str">
        <f>IF('[1]District Level Closings'!R104="Open",IF('[1]District Level Closings'!J104="n/a","",TEXT('[1]District Level Closings'!J104,"#,###")),"n/a")</f>
        <v>416</v>
      </c>
      <c r="G76" s="2" t="str">
        <f>IF('[1]District Level Closings'!$R104="Open",'[1]District Level Closings'!$M104,"n/a")</f>
        <v>Closed starting 3/18/2020</v>
      </c>
      <c r="H76" t="str">
        <f ca="1">IF('[1]District Level Closings'!$R104="Open",'[1]District Level Closings'!$N104,"n/a")</f>
        <v>Closed</v>
      </c>
      <c r="I76">
        <f>IF('[1]District Level Closings'!$R104="Open",'[1]District Level Closings'!$A104,"n/a")</f>
        <v>1602460</v>
      </c>
    </row>
    <row r="77" spans="1:9" x14ac:dyDescent="0.3">
      <c r="A77" t="str">
        <f>IF('[1]District Level Closings'!$R105="Open",'[1]District Level Closings'!$G105,"n/a")</f>
        <v>Idaho</v>
      </c>
      <c r="B77" t="str">
        <f>IF('[1]District Level Closings'!$R105="Open",'[1]District Level Closings'!$F105,"n/a")</f>
        <v xml:space="preserve">ID </v>
      </c>
      <c r="C77" t="str">
        <f>IF('[1]District Level Closings'!$R105="Open",'[1]District Level Closings'!$E105,"n/a")</f>
        <v>Orofino</v>
      </c>
      <c r="D77" t="str">
        <f>IF('[1]District Level Closings'!$R105="Open",'[1]District Level Closings'!$B105,"n/a")</f>
        <v>Orofino Joint District</v>
      </c>
      <c r="E77">
        <f>IF('[1]District Level Closings'!$R105="Open",'[1]District Level Closings'!$D105,"n/a")</f>
        <v>8</v>
      </c>
      <c r="F77" s="1" t="str">
        <f>IF('[1]District Level Closings'!R105="Open",IF('[1]District Level Closings'!J105="n/a","",TEXT('[1]District Level Closings'!J105,"#,###")),"n/a")</f>
        <v>1,136</v>
      </c>
      <c r="G77" s="2" t="str">
        <f>IF('[1]District Level Closings'!$R105="Open",'[1]District Level Closings'!$M105,"n/a")</f>
        <v>Closed starting 3/18/2020</v>
      </c>
      <c r="H77" t="str">
        <f ca="1">IF('[1]District Level Closings'!$R105="Open",'[1]District Level Closings'!$N105,"n/a")</f>
        <v>Closed</v>
      </c>
      <c r="I77">
        <f>IF('[1]District Level Closings'!$R105="Open",'[1]District Level Closings'!$A105,"n/a")</f>
        <v>1602520</v>
      </c>
    </row>
    <row r="78" spans="1:9" x14ac:dyDescent="0.3">
      <c r="A78" t="str">
        <f>IF('[1]District Level Closings'!$R106="Open",'[1]District Level Closings'!$G106,"n/a")</f>
        <v>Idaho</v>
      </c>
      <c r="B78" t="str">
        <f>IF('[1]District Level Closings'!$R106="Open",'[1]District Level Closings'!$F106,"n/a")</f>
        <v xml:space="preserve">ID </v>
      </c>
      <c r="C78" t="str">
        <f>IF('[1]District Level Closings'!$R106="Open",'[1]District Level Closings'!$E106,"n/a")</f>
        <v>Parma</v>
      </c>
      <c r="D78" t="str">
        <f>IF('[1]District Level Closings'!$R106="Open",'[1]District Level Closings'!$B106,"n/a")</f>
        <v>Parma District</v>
      </c>
      <c r="E78">
        <f>IF('[1]District Level Closings'!$R106="Open",'[1]District Level Closings'!$D106,"n/a")</f>
        <v>3</v>
      </c>
      <c r="F78" s="1" t="str">
        <f>IF('[1]District Level Closings'!R106="Open",IF('[1]District Level Closings'!J106="n/a","",TEXT('[1]District Level Closings'!J106,"#,###")),"n/a")</f>
        <v>1,092</v>
      </c>
      <c r="G78" s="2" t="str">
        <f>IF('[1]District Level Closings'!$R106="Open",'[1]District Level Closings'!$M106,"n/a")</f>
        <v>Closed starting 3/18/2020</v>
      </c>
      <c r="H78" t="str">
        <f ca="1">IF('[1]District Level Closings'!$R106="Open",'[1]District Level Closings'!$N106,"n/a")</f>
        <v>Closed</v>
      </c>
      <c r="I78">
        <f>IF('[1]District Level Closings'!$R106="Open",'[1]District Level Closings'!$A106,"n/a")</f>
        <v>1602550</v>
      </c>
    </row>
    <row r="79" spans="1:9" x14ac:dyDescent="0.3">
      <c r="A79" t="str">
        <f>IF('[1]District Level Closings'!$R107="Open",'[1]District Level Closings'!$G107,"n/a")</f>
        <v>Idaho</v>
      </c>
      <c r="B79" t="str">
        <f>IF('[1]District Level Closings'!$R107="Open",'[1]District Level Closings'!$F107,"n/a")</f>
        <v xml:space="preserve">ID </v>
      </c>
      <c r="C79" t="str">
        <f>IF('[1]District Level Closings'!$R107="Open",'[1]District Level Closings'!$E107,"n/a")</f>
        <v>Payette</v>
      </c>
      <c r="D79" t="str">
        <f>IF('[1]District Level Closings'!$R107="Open",'[1]District Level Closings'!$B107,"n/a")</f>
        <v>Payette Joint District</v>
      </c>
      <c r="E79">
        <f>IF('[1]District Level Closings'!$R107="Open",'[1]District Level Closings'!$D107,"n/a")</f>
        <v>6</v>
      </c>
      <c r="F79" s="1" t="str">
        <f>IF('[1]District Level Closings'!R107="Open",IF('[1]District Level Closings'!J107="n/a","",TEXT('[1]District Level Closings'!J107,"#,###")),"n/a")</f>
        <v>1,499</v>
      </c>
      <c r="G79" s="2" t="str">
        <f>IF('[1]District Level Closings'!$R107="Open",'[1]District Level Closings'!$M107,"n/a")</f>
        <v>Closed starting 3/18/2020</v>
      </c>
      <c r="H79" t="str">
        <f ca="1">IF('[1]District Level Closings'!$R107="Open",'[1]District Level Closings'!$N107,"n/a")</f>
        <v>Closed</v>
      </c>
      <c r="I79">
        <f>IF('[1]District Level Closings'!$R107="Open",'[1]District Level Closings'!$A107,"n/a")</f>
        <v>1602580</v>
      </c>
    </row>
    <row r="80" spans="1:9" x14ac:dyDescent="0.3">
      <c r="A80" t="str">
        <f>IF('[1]District Level Closings'!$R108="Open",'[1]District Level Closings'!$G108,"n/a")</f>
        <v>Idaho</v>
      </c>
      <c r="B80" t="str">
        <f>IF('[1]District Level Closings'!$R108="Open",'[1]District Level Closings'!$F108,"n/a")</f>
        <v xml:space="preserve">ID </v>
      </c>
      <c r="C80" t="str">
        <f>IF('[1]District Level Closings'!$R108="Open",'[1]District Level Closings'!$E108,"n/a")</f>
        <v>Pocatello</v>
      </c>
      <c r="D80" t="str">
        <f>IF('[1]District Level Closings'!$R108="Open",'[1]District Level Closings'!$B108,"n/a")</f>
        <v>Pocatello-Chubbuck</v>
      </c>
      <c r="E80">
        <f>IF('[1]District Level Closings'!$R108="Open",'[1]District Level Closings'!$D108,"n/a")</f>
        <v>24</v>
      </c>
      <c r="F80" s="1" t="str">
        <f>IF('[1]District Level Closings'!R108="Open",IF('[1]District Level Closings'!J108="n/a","",TEXT('[1]District Level Closings'!J108,"#,###")),"n/a")</f>
        <v>12,494</v>
      </c>
      <c r="G80" s="2" t="str">
        <f>IF('[1]District Level Closings'!$R108="Open",'[1]District Level Closings'!$M108,"n/a")</f>
        <v>Closed starting 3/17/2020</v>
      </c>
      <c r="H80" t="str">
        <f ca="1">IF('[1]District Level Closings'!$R108="Open",'[1]District Level Closings'!$N108,"n/a")</f>
        <v>Closed</v>
      </c>
      <c r="I80">
        <f>IF('[1]District Level Closings'!$R108="Open",'[1]District Level Closings'!$A108,"n/a")</f>
        <v>1602640</v>
      </c>
    </row>
    <row r="81" spans="1:9" x14ac:dyDescent="0.3">
      <c r="A81" t="str">
        <f>IF('[1]District Level Closings'!$R109="Open",'[1]District Level Closings'!$G109,"n/a")</f>
        <v>Idaho</v>
      </c>
      <c r="B81" t="str">
        <f>IF('[1]District Level Closings'!$R109="Open",'[1]District Level Closings'!$F109,"n/a")</f>
        <v xml:space="preserve">ID </v>
      </c>
      <c r="C81" t="str">
        <f>IF('[1]District Level Closings'!$R109="Open",'[1]District Level Closings'!$E109,"n/a")</f>
        <v>Post Falls</v>
      </c>
      <c r="D81" t="str">
        <f>IF('[1]District Level Closings'!$R109="Open",'[1]District Level Closings'!$B109,"n/a")</f>
        <v>Post Falls District</v>
      </c>
      <c r="E81">
        <f>IF('[1]District Level Closings'!$R109="Open",'[1]District Level Closings'!$D109,"n/a")</f>
        <v>11</v>
      </c>
      <c r="F81" s="1" t="str">
        <f>IF('[1]District Level Closings'!R109="Open",IF('[1]District Level Closings'!J109="n/a","",TEXT('[1]District Level Closings'!J109,"#,###")),"n/a")</f>
        <v>5,887</v>
      </c>
      <c r="G81" s="2" t="str">
        <f>IF('[1]District Level Closings'!$R109="Open",'[1]District Level Closings'!$M109,"n/a")</f>
        <v>Closed starting 3/17/2020</v>
      </c>
      <c r="H81" t="str">
        <f ca="1">IF('[1]District Level Closings'!$R109="Open",'[1]District Level Closings'!$N109,"n/a")</f>
        <v>Closed</v>
      </c>
      <c r="I81">
        <f>IF('[1]District Level Closings'!$R109="Open",'[1]District Level Closings'!$A109,"n/a")</f>
        <v>1602670</v>
      </c>
    </row>
    <row r="82" spans="1:9" x14ac:dyDescent="0.3">
      <c r="A82" t="str">
        <f>IF('[1]District Level Closings'!$R110="Open",'[1]District Level Closings'!$G110,"n/a")</f>
        <v>Idaho</v>
      </c>
      <c r="B82" t="str">
        <f>IF('[1]District Level Closings'!$R110="Open",'[1]District Level Closings'!$F110,"n/a")</f>
        <v xml:space="preserve">ID </v>
      </c>
      <c r="C82" t="str">
        <f>IF('[1]District Level Closings'!$R110="Open",'[1]District Level Closings'!$E110,"n/a")</f>
        <v>Potlatch</v>
      </c>
      <c r="D82" t="str">
        <f>IF('[1]District Level Closings'!$R110="Open",'[1]District Level Closings'!$B110,"n/a")</f>
        <v>Potlatch District</v>
      </c>
      <c r="E82">
        <f>IF('[1]District Level Closings'!$R110="Open",'[1]District Level Closings'!$D110,"n/a")</f>
        <v>2</v>
      </c>
      <c r="F82" s="1" t="str">
        <f>IF('[1]District Level Closings'!R110="Open",IF('[1]District Level Closings'!J110="n/a","",TEXT('[1]District Level Closings'!J110,"#,###")),"n/a")</f>
        <v>435</v>
      </c>
      <c r="G82" s="2" t="str">
        <f>IF('[1]District Level Closings'!$R110="Open",'[1]District Level Closings'!$M110,"n/a")</f>
        <v>Closed starting 3/20/2020</v>
      </c>
      <c r="H82" t="str">
        <f ca="1">IF('[1]District Level Closings'!$R110="Open",'[1]District Level Closings'!$N110,"n/a")</f>
        <v>Closed</v>
      </c>
      <c r="I82">
        <f>IF('[1]District Level Closings'!$R110="Open",'[1]District Level Closings'!$A110,"n/a")</f>
        <v>1602700</v>
      </c>
    </row>
    <row r="83" spans="1:9" x14ac:dyDescent="0.3">
      <c r="A83" t="str">
        <f>IF('[1]District Level Closings'!$R111="Open",'[1]District Level Closings'!$G111,"n/a")</f>
        <v>Idaho</v>
      </c>
      <c r="B83" t="str">
        <f>IF('[1]District Level Closings'!$R111="Open",'[1]District Level Closings'!$F111,"n/a")</f>
        <v xml:space="preserve">ID </v>
      </c>
      <c r="C83" t="str">
        <f>IF('[1]District Level Closings'!$R111="Open",'[1]District Level Closings'!$E111,"n/a")</f>
        <v>Ririe</v>
      </c>
      <c r="D83" t="str">
        <f>IF('[1]District Level Closings'!$R111="Open",'[1]District Level Closings'!$B111,"n/a")</f>
        <v>Ririe Joint District</v>
      </c>
      <c r="E83">
        <f>IF('[1]District Level Closings'!$R111="Open",'[1]District Level Closings'!$D111,"n/a")</f>
        <v>2</v>
      </c>
      <c r="F83" s="1" t="str">
        <f>IF('[1]District Level Closings'!R111="Open",IF('[1]District Level Closings'!J111="n/a","",TEXT('[1]District Level Closings'!J111,"#,###")),"n/a")</f>
        <v>730</v>
      </c>
      <c r="G83" s="2" t="str">
        <f>IF('[1]District Level Closings'!$R111="Open",'[1]District Level Closings'!$M111,"n/a")</f>
        <v>Closed starting 3/18/2020</v>
      </c>
      <c r="H83" t="str">
        <f ca="1">IF('[1]District Level Closings'!$R111="Open",'[1]District Level Closings'!$N111,"n/a")</f>
        <v>Closed</v>
      </c>
      <c r="I83">
        <f>IF('[1]District Level Closings'!$R111="Open",'[1]District Level Closings'!$A111,"n/a")</f>
        <v>1602790</v>
      </c>
    </row>
    <row r="84" spans="1:9" x14ac:dyDescent="0.3">
      <c r="A84" t="str">
        <f>IF('[1]District Level Closings'!$R112="Open",'[1]District Level Closings'!$G112,"n/a")</f>
        <v>Idaho</v>
      </c>
      <c r="B84" t="str">
        <f>IF('[1]District Level Closings'!$R112="Open",'[1]District Level Closings'!$F112,"n/a")</f>
        <v xml:space="preserve">ID </v>
      </c>
      <c r="C84" t="str">
        <f>IF('[1]District Level Closings'!$R112="Open",'[1]District Level Closings'!$E112,"n/a")</f>
        <v>Salmon</v>
      </c>
      <c r="D84" t="str">
        <f>IF('[1]District Level Closings'!$R112="Open",'[1]District Level Closings'!$B112,"n/a")</f>
        <v>Salmon District</v>
      </c>
      <c r="E84">
        <f>IF('[1]District Level Closings'!$R112="Open",'[1]District Level Closings'!$D112,"n/a")</f>
        <v>4</v>
      </c>
      <c r="F84" s="1" t="str">
        <f>IF('[1]District Level Closings'!R112="Open",IF('[1]District Level Closings'!J112="n/a","",TEXT('[1]District Level Closings'!J112,"#,###")),"n/a")</f>
        <v>798</v>
      </c>
      <c r="G84" s="2" t="str">
        <f>IF('[1]District Level Closings'!$R112="Open",'[1]District Level Closings'!$M112,"n/a")</f>
        <v>Closed starting 3/19/2020</v>
      </c>
      <c r="H84" t="str">
        <f ca="1">IF('[1]District Level Closings'!$R112="Open",'[1]District Level Closings'!$N112,"n/a")</f>
        <v>Closed</v>
      </c>
      <c r="I84">
        <f>IF('[1]District Level Closings'!$R112="Open",'[1]District Level Closings'!$A112,"n/a")</f>
        <v>1602850</v>
      </c>
    </row>
    <row r="85" spans="1:9" x14ac:dyDescent="0.3">
      <c r="A85" t="str">
        <f>IF('[1]District Level Closings'!$R113="Open",'[1]District Level Closings'!$G113,"n/a")</f>
        <v>Idaho</v>
      </c>
      <c r="B85" t="str">
        <f>IF('[1]District Level Closings'!$R113="Open",'[1]District Level Closings'!$F113,"n/a")</f>
        <v xml:space="preserve">ID </v>
      </c>
      <c r="C85" t="str">
        <f>IF('[1]District Level Closings'!$R113="Open",'[1]District Level Closings'!$E113,"n/a")</f>
        <v>Shelley</v>
      </c>
      <c r="D85" t="str">
        <f>IF('[1]District Level Closings'!$R113="Open",'[1]District Level Closings'!$B113,"n/a")</f>
        <v>Shelley Joint District</v>
      </c>
      <c r="E85">
        <f>IF('[1]District Level Closings'!$R113="Open",'[1]District Level Closings'!$D113,"n/a")</f>
        <v>5</v>
      </c>
      <c r="F85" s="1" t="str">
        <f>IF('[1]District Level Closings'!R113="Open",IF('[1]District Level Closings'!J113="n/a","",TEXT('[1]District Level Closings'!J113,"#,###")),"n/a")</f>
        <v>2,343</v>
      </c>
      <c r="G85" s="2" t="str">
        <f>IF('[1]District Level Closings'!$R113="Open",'[1]District Level Closings'!$M113,"n/a")</f>
        <v>Closed starting 3/17/2020</v>
      </c>
      <c r="H85" t="str">
        <f ca="1">IF('[1]District Level Closings'!$R113="Open",'[1]District Level Closings'!$N113,"n/a")</f>
        <v>Closed</v>
      </c>
      <c r="I85">
        <f>IF('[1]District Level Closings'!$R113="Open",'[1]District Level Closings'!$A113,"n/a")</f>
        <v>1602910</v>
      </c>
    </row>
    <row r="86" spans="1:9" x14ac:dyDescent="0.3">
      <c r="A86" t="str">
        <f>IF('[1]District Level Closings'!$R114="Open",'[1]District Level Closings'!$G114,"n/a")</f>
        <v>Idaho</v>
      </c>
      <c r="B86" t="str">
        <f>IF('[1]District Level Closings'!$R114="Open",'[1]District Level Closings'!$F114,"n/a")</f>
        <v xml:space="preserve">ID </v>
      </c>
      <c r="C86" t="str">
        <f>IF('[1]District Level Closings'!$R114="Open",'[1]District Level Closings'!$E114,"n/a")</f>
        <v>Blackfoot</v>
      </c>
      <c r="D86" t="str">
        <f>IF('[1]District Level Closings'!$R114="Open",'[1]District Level Closings'!$B114,"n/a")</f>
        <v>Snake River District</v>
      </c>
      <c r="E86">
        <f>IF('[1]District Level Closings'!$R114="Open",'[1]District Level Closings'!$D114,"n/a")</f>
        <v>6</v>
      </c>
      <c r="F86" s="1" t="str">
        <f>IF('[1]District Level Closings'!R114="Open",IF('[1]District Level Closings'!J114="n/a","",TEXT('[1]District Level Closings'!J114,"#,###")),"n/a")</f>
        <v>1,757</v>
      </c>
      <c r="G86" s="2" t="str">
        <f>IF('[1]District Level Closings'!$R114="Open",'[1]District Level Closings'!$M114,"n/a")</f>
        <v>Closed starting 3/18/2020</v>
      </c>
      <c r="H86" t="str">
        <f ca="1">IF('[1]District Level Closings'!$R114="Open",'[1]District Level Closings'!$N114,"n/a")</f>
        <v>Closed</v>
      </c>
      <c r="I86">
        <f>IF('[1]District Level Closings'!$R114="Open",'[1]District Level Closings'!$A114,"n/a")</f>
        <v>1602970</v>
      </c>
    </row>
    <row r="87" spans="1:9" x14ac:dyDescent="0.3">
      <c r="A87" t="str">
        <f>IF('[1]District Level Closings'!$R115="Open",'[1]District Level Closings'!$G115,"n/a")</f>
        <v>Idaho</v>
      </c>
      <c r="B87" t="str">
        <f>IF('[1]District Level Closings'!$R115="Open",'[1]District Level Closings'!$F115,"n/a")</f>
        <v xml:space="preserve">ID </v>
      </c>
      <c r="C87" t="str">
        <f>IF('[1]District Level Closings'!$R115="Open",'[1]District Level Closings'!$E115,"n/a")</f>
        <v>Soda Springs</v>
      </c>
      <c r="D87" t="str">
        <f>IF('[1]District Level Closings'!$R115="Open",'[1]District Level Closings'!$B115,"n/a")</f>
        <v>Soda Springs Joint District</v>
      </c>
      <c r="E87">
        <f>IF('[1]District Level Closings'!$R115="Open",'[1]District Level Closings'!$D115,"n/a")</f>
        <v>3</v>
      </c>
      <c r="F87" s="1" t="str">
        <f>IF('[1]District Level Closings'!R115="Open",IF('[1]District Level Closings'!J115="n/a","",TEXT('[1]District Level Closings'!J115,"#,###")),"n/a")</f>
        <v>830</v>
      </c>
      <c r="G87" s="2" t="str">
        <f>IF('[1]District Level Closings'!$R115="Open",'[1]District Level Closings'!$M115,"n/a")</f>
        <v>Closed starting 3/19/2020</v>
      </c>
      <c r="H87" t="str">
        <f ca="1">IF('[1]District Level Closings'!$R115="Open",'[1]District Level Closings'!$N115,"n/a")</f>
        <v>Closed</v>
      </c>
      <c r="I87">
        <f>IF('[1]District Level Closings'!$R115="Open",'[1]District Level Closings'!$A115,"n/a")</f>
        <v>1603000</v>
      </c>
    </row>
    <row r="88" spans="1:9" x14ac:dyDescent="0.3">
      <c r="A88" t="str">
        <f>IF('[1]District Level Closings'!$R116="Open",'[1]District Level Closings'!$G116,"n/a")</f>
        <v>Idaho</v>
      </c>
      <c r="B88" t="str">
        <f>IF('[1]District Level Closings'!$R116="Open",'[1]District Level Closings'!$F116,"n/a")</f>
        <v xml:space="preserve">ID </v>
      </c>
      <c r="C88" t="str">
        <f>IF('[1]District Level Closings'!$R116="Open",'[1]District Level Closings'!$E116,"n/a")</f>
        <v>St Maries</v>
      </c>
      <c r="D88" t="str">
        <f>IF('[1]District Level Closings'!$R116="Open",'[1]District Level Closings'!$B116,"n/a")</f>
        <v>St. Maries Joint District</v>
      </c>
      <c r="E88">
        <f>IF('[1]District Level Closings'!$R116="Open",'[1]District Level Closings'!$D116,"n/a")</f>
        <v>5</v>
      </c>
      <c r="F88" s="1" t="str">
        <f>IF('[1]District Level Closings'!R116="Open",IF('[1]District Level Closings'!J116="n/a","",TEXT('[1]District Level Closings'!J116,"#,###")),"n/a")</f>
        <v>1,000</v>
      </c>
      <c r="G88" s="2" t="str">
        <f>IF('[1]District Level Closings'!$R116="Open",'[1]District Level Closings'!$M116,"n/a")</f>
        <v>Closed starting 3/19/2020</v>
      </c>
      <c r="H88" t="str">
        <f ca="1">IF('[1]District Level Closings'!$R116="Open",'[1]District Level Closings'!$N116,"n/a")</f>
        <v>Closed</v>
      </c>
      <c r="I88">
        <f>IF('[1]District Level Closings'!$R116="Open",'[1]District Level Closings'!$A116,"n/a")</f>
        <v>1603060</v>
      </c>
    </row>
    <row r="89" spans="1:9" x14ac:dyDescent="0.3">
      <c r="A89" t="str">
        <f>IF('[1]District Level Closings'!$R117="Open",'[1]District Level Closings'!$G117,"n/a")</f>
        <v>Idaho</v>
      </c>
      <c r="B89" t="str">
        <f>IF('[1]District Level Closings'!$R117="Open",'[1]District Level Closings'!$F117,"n/a")</f>
        <v xml:space="preserve">ID </v>
      </c>
      <c r="C89" t="str">
        <f>IF('[1]District Level Closings'!$R117="Open",'[1]District Level Closings'!$E117,"n/a")</f>
        <v>Sugar City</v>
      </c>
      <c r="D89" t="str">
        <f>IF('[1]District Level Closings'!$R117="Open",'[1]District Level Closings'!$B117,"n/a")</f>
        <v>Sugar-Salem Joint District</v>
      </c>
      <c r="E89">
        <f>IF('[1]District Level Closings'!$R117="Open",'[1]District Level Closings'!$D117,"n/a")</f>
        <v>5</v>
      </c>
      <c r="F89" s="1" t="str">
        <f>IF('[1]District Level Closings'!R117="Open",IF('[1]District Level Closings'!J117="n/a","",TEXT('[1]District Level Closings'!J117,"#,###")),"n/a")</f>
        <v>1,636</v>
      </c>
      <c r="G89" s="2" t="str">
        <f>IF('[1]District Level Closings'!$R117="Open",'[1]District Level Closings'!$M117,"n/a")</f>
        <v>Closed starting 3/17/2020</v>
      </c>
      <c r="H89" t="str">
        <f ca="1">IF('[1]District Level Closings'!$R117="Open",'[1]District Level Closings'!$N117,"n/a")</f>
        <v>Closed</v>
      </c>
      <c r="I89">
        <f>IF('[1]District Level Closings'!$R117="Open",'[1]District Level Closings'!$A117,"n/a")</f>
        <v>1603090</v>
      </c>
    </row>
    <row r="90" spans="1:9" x14ac:dyDescent="0.3">
      <c r="A90" t="str">
        <f>IF('[1]District Level Closings'!$R118="Open",'[1]District Level Closings'!$G118,"n/a")</f>
        <v>Idaho</v>
      </c>
      <c r="B90" t="str">
        <f>IF('[1]District Level Closings'!$R118="Open",'[1]District Level Closings'!$F118,"n/a")</f>
        <v xml:space="preserve">ID </v>
      </c>
      <c r="C90" t="str">
        <f>IF('[1]District Level Closings'!$R118="Open",'[1]District Level Closings'!$E118,"n/a")</f>
        <v>Driggs</v>
      </c>
      <c r="D90" t="str">
        <f>IF('[1]District Level Closings'!$R118="Open",'[1]District Level Closings'!$B118,"n/a")</f>
        <v>Teton</v>
      </c>
      <c r="E90">
        <f>IF('[1]District Level Closings'!$R118="Open",'[1]District Level Closings'!$D118,"n/a")</f>
        <v>7</v>
      </c>
      <c r="F90" s="1" t="str">
        <f>IF('[1]District Level Closings'!R118="Open",IF('[1]District Level Closings'!J118="n/a","",TEXT('[1]District Level Closings'!J118,"#,###")),"n/a")</f>
        <v>1,806</v>
      </c>
      <c r="G90" s="2" t="str">
        <f>IF('[1]District Level Closings'!$R118="Open",'[1]District Level Closings'!$M118,"n/a")</f>
        <v>Closed starting 3/16/2020</v>
      </c>
      <c r="H90" t="str">
        <f ca="1">IF('[1]District Level Closings'!$R118="Open",'[1]District Level Closings'!$N118,"n/a")</f>
        <v>Closed</v>
      </c>
      <c r="I90">
        <f>IF('[1]District Level Closings'!$R118="Open",'[1]District Level Closings'!$A118,"n/a")</f>
        <v>1603180</v>
      </c>
    </row>
    <row r="91" spans="1:9" x14ac:dyDescent="0.3">
      <c r="A91" t="str">
        <f>IF('[1]District Level Closings'!$R119="Open",'[1]District Level Closings'!$G119,"n/a")</f>
        <v>Idaho</v>
      </c>
      <c r="B91" t="str">
        <f>IF('[1]District Level Closings'!$R119="Open",'[1]District Level Closings'!$F119,"n/a")</f>
        <v xml:space="preserve">ID </v>
      </c>
      <c r="C91" t="str">
        <f>IF('[1]District Level Closings'!$R119="Open",'[1]District Level Closings'!$E119,"n/a")</f>
        <v>Twin Falls</v>
      </c>
      <c r="D91" t="str">
        <f>IF('[1]District Level Closings'!$R119="Open",'[1]District Level Closings'!$B119,"n/a")</f>
        <v>Twin Falls</v>
      </c>
      <c r="E91">
        <f>IF('[1]District Level Closings'!$R119="Open",'[1]District Level Closings'!$D119,"n/a")</f>
        <v>18</v>
      </c>
      <c r="F91" s="1" t="str">
        <f>IF('[1]District Level Closings'!R119="Open",IF('[1]District Level Closings'!J119="n/a","",TEXT('[1]District Level Closings'!J119,"#,###")),"n/a")</f>
        <v>9,496</v>
      </c>
      <c r="G91" s="2" t="str">
        <f>IF('[1]District Level Closings'!$R119="Open",'[1]District Level Closings'!$M119,"n/a")</f>
        <v>Closed starting 3/16/2020</v>
      </c>
      <c r="H91" t="str">
        <f ca="1">IF('[1]District Level Closings'!$R119="Open",'[1]District Level Closings'!$N119,"n/a")</f>
        <v>Closed</v>
      </c>
      <c r="I91">
        <f>IF('[1]District Level Closings'!$R119="Open",'[1]District Level Closings'!$A119,"n/a")</f>
        <v>1603240</v>
      </c>
    </row>
    <row r="92" spans="1:9" x14ac:dyDescent="0.3">
      <c r="A92" t="str">
        <f>IF('[1]District Level Closings'!$R120="Open",'[1]District Level Closings'!$G120,"n/a")</f>
        <v>Idaho</v>
      </c>
      <c r="B92" t="str">
        <f>IF('[1]District Level Closings'!$R120="Open",'[1]District Level Closings'!$F120,"n/a")</f>
        <v xml:space="preserve">ID </v>
      </c>
      <c r="C92" t="str">
        <f>IF('[1]District Level Closings'!$R120="Open",'[1]District Level Closings'!$E120,"n/a")</f>
        <v>Weiser</v>
      </c>
      <c r="D92" t="str">
        <f>IF('[1]District Level Closings'!$R120="Open",'[1]District Level Closings'!$B120,"n/a")</f>
        <v>Weiser District</v>
      </c>
      <c r="E92">
        <f>IF('[1]District Level Closings'!$R120="Open",'[1]District Level Closings'!$D120,"n/a")</f>
        <v>5</v>
      </c>
      <c r="F92" s="1" t="str">
        <f>IF('[1]District Level Closings'!R120="Open",IF('[1]District Level Closings'!J120="n/a","",TEXT('[1]District Level Closings'!J120,"#,###")),"n/a")</f>
        <v>1,539</v>
      </c>
      <c r="G92" s="2" t="str">
        <f>IF('[1]District Level Closings'!$R120="Open",'[1]District Level Closings'!$M120,"n/a")</f>
        <v>Closed starting 3/18/2020</v>
      </c>
      <c r="H92" t="str">
        <f ca="1">IF('[1]District Level Closings'!$R120="Open",'[1]District Level Closings'!$N120,"n/a")</f>
        <v>Closed</v>
      </c>
      <c r="I92">
        <f>IF('[1]District Level Closings'!$R120="Open",'[1]District Level Closings'!$A120,"n/a")</f>
        <v>1603330</v>
      </c>
    </row>
    <row r="93" spans="1:9" x14ac:dyDescent="0.3">
      <c r="A93" t="str">
        <f>IF('[1]District Level Closings'!$R121="Open",'[1]District Level Closings'!$G121,"n/a")</f>
        <v>Idaho</v>
      </c>
      <c r="B93" t="str">
        <f>IF('[1]District Level Closings'!$R121="Open",'[1]District Level Closings'!$F121,"n/a")</f>
        <v xml:space="preserve">ID </v>
      </c>
      <c r="C93" t="str">
        <f>IF('[1]District Level Closings'!$R121="Open",'[1]District Level Closings'!$E121,"n/a")</f>
        <v>Wendell</v>
      </c>
      <c r="D93" t="str">
        <f>IF('[1]District Level Closings'!$R121="Open",'[1]District Level Closings'!$B121,"n/a")</f>
        <v>Wendell</v>
      </c>
      <c r="E93">
        <f>IF('[1]District Level Closings'!$R121="Open",'[1]District Level Closings'!$D121,"n/a")</f>
        <v>3</v>
      </c>
      <c r="F93" s="1" t="str">
        <f>IF('[1]District Level Closings'!R121="Open",IF('[1]District Level Closings'!J121="n/a","",TEXT('[1]District Level Closings'!J121,"#,###")),"n/a")</f>
        <v>1,140</v>
      </c>
      <c r="G93" s="2" t="str">
        <f>IF('[1]District Level Closings'!$R121="Open",'[1]District Level Closings'!$M121,"n/a")</f>
        <v>Closed starting 3/16/2020</v>
      </c>
      <c r="H93" t="str">
        <f ca="1">IF('[1]District Level Closings'!$R121="Open",'[1]District Level Closings'!$N121,"n/a")</f>
        <v>Closed</v>
      </c>
      <c r="I93">
        <f>IF('[1]District Level Closings'!$R121="Open",'[1]District Level Closings'!$A121,"n/a")</f>
        <v>1603360</v>
      </c>
    </row>
    <row r="94" spans="1:9" x14ac:dyDescent="0.3">
      <c r="A94" t="str">
        <f>IF('[1]District Level Closings'!$R122="Open",'[1]District Level Closings'!$G122,"n/a")</f>
        <v>Idaho</v>
      </c>
      <c r="B94" t="str">
        <f>IF('[1]District Level Closings'!$R122="Open",'[1]District Level Closings'!$F122,"n/a")</f>
        <v xml:space="preserve">ID </v>
      </c>
      <c r="C94" t="str">
        <f>IF('[1]District Level Closings'!$R122="Open",'[1]District Level Closings'!$E122,"n/a")</f>
        <v>Terreton</v>
      </c>
      <c r="D94" t="str">
        <f>IF('[1]District Level Closings'!$R122="Open",'[1]District Level Closings'!$B122,"n/a")</f>
        <v>West Jefferson District</v>
      </c>
      <c r="E94">
        <f>IF('[1]District Level Closings'!$R122="Open",'[1]District Level Closings'!$D122,"n/a")</f>
        <v>4</v>
      </c>
      <c r="F94" s="1" t="str">
        <f>IF('[1]District Level Closings'!R122="Open",IF('[1]District Level Closings'!J122="n/a","",TEXT('[1]District Level Closings'!J122,"#,###")),"n/a")</f>
        <v>580</v>
      </c>
      <c r="G94" s="2" t="str">
        <f>IF('[1]District Level Closings'!$R122="Open",'[1]District Level Closings'!$M122,"n/a")</f>
        <v>Closed starting 3/19/2020</v>
      </c>
      <c r="H94" t="str">
        <f ca="1">IF('[1]District Level Closings'!$R122="Open",'[1]District Level Closings'!$N122,"n/a")</f>
        <v>Closed</v>
      </c>
      <c r="I94">
        <f>IF('[1]District Level Closings'!$R122="Open",'[1]District Level Closings'!$A122,"n/a")</f>
        <v>1603400</v>
      </c>
    </row>
    <row r="95" spans="1:9" x14ac:dyDescent="0.3">
      <c r="A95" t="str">
        <f>IF('[1]District Level Closings'!$R123="Open",'[1]District Level Closings'!$G123,"n/a")</f>
        <v>Idaho</v>
      </c>
      <c r="B95" t="str">
        <f>IF('[1]District Level Closings'!$R123="Open",'[1]District Level Closings'!$F123,"n/a")</f>
        <v xml:space="preserve">ID </v>
      </c>
      <c r="C95" t="str">
        <f>IF('[1]District Level Closings'!$R123="Open",'[1]District Level Closings'!$E123,"n/a")</f>
        <v>Dayton</v>
      </c>
      <c r="D95" t="str">
        <f>IF('[1]District Level Closings'!$R123="Open",'[1]District Level Closings'!$B123,"n/a")</f>
        <v>West Side Joint District</v>
      </c>
      <c r="E95">
        <f>IF('[1]District Level Closings'!$R123="Open",'[1]District Level Closings'!$D123,"n/a")</f>
        <v>3</v>
      </c>
      <c r="F95" s="1" t="str">
        <f>IF('[1]District Level Closings'!R123="Open",IF('[1]District Level Closings'!J123="n/a","",TEXT('[1]District Level Closings'!J123,"#,###")),"n/a")</f>
        <v>744</v>
      </c>
      <c r="G95" s="2" t="str">
        <f>IF('[1]District Level Closings'!$R123="Open",'[1]District Level Closings'!$M123,"n/a")</f>
        <v>Closed starting 3/17/2020</v>
      </c>
      <c r="H95" t="str">
        <f ca="1">IF('[1]District Level Closings'!$R123="Open",'[1]District Level Closings'!$N123,"n/a")</f>
        <v>Closed</v>
      </c>
      <c r="I95">
        <f>IF('[1]District Level Closings'!$R123="Open",'[1]District Level Closings'!$A123,"n/a")</f>
        <v>1603420</v>
      </c>
    </row>
    <row r="96" spans="1:9" x14ac:dyDescent="0.3">
      <c r="A96" t="str">
        <f>IF('[1]District Level Closings'!$R124="Open",'[1]District Level Closings'!$G124,"n/a")</f>
        <v>Idaho</v>
      </c>
      <c r="B96" t="str">
        <f>IF('[1]District Level Closings'!$R124="Open",'[1]District Level Closings'!$F124,"n/a")</f>
        <v xml:space="preserve">ID </v>
      </c>
      <c r="C96" t="str">
        <f>IF('[1]District Level Closings'!$R124="Open",'[1]District Level Closings'!$E124,"n/a")</f>
        <v>Wilder</v>
      </c>
      <c r="D96" t="str">
        <f>IF('[1]District Level Closings'!$R124="Open",'[1]District Level Closings'!$B124,"n/a")</f>
        <v>Wilder District</v>
      </c>
      <c r="E96">
        <f>IF('[1]District Level Closings'!$R124="Open",'[1]District Level Closings'!$D124,"n/a")</f>
        <v>3</v>
      </c>
      <c r="F96" s="1" t="str">
        <f>IF('[1]District Level Closings'!R124="Open",IF('[1]District Level Closings'!J124="n/a","",TEXT('[1]District Level Closings'!J124,"#,###")),"n/a")</f>
        <v>518</v>
      </c>
      <c r="G96" s="2" t="str">
        <f>IF('[1]District Level Closings'!$R124="Open",'[1]District Level Closings'!$M124,"n/a")</f>
        <v>Closed starting 3/18/2020</v>
      </c>
      <c r="H96" t="str">
        <f ca="1">IF('[1]District Level Closings'!$R124="Open",'[1]District Level Closings'!$N124,"n/a")</f>
        <v>Closed</v>
      </c>
      <c r="I96">
        <f>IF('[1]District Level Closings'!$R124="Open",'[1]District Level Closings'!$A124,"n/a")</f>
        <v>1603480</v>
      </c>
    </row>
    <row r="97" spans="1:9" x14ac:dyDescent="0.3">
      <c r="A97" t="str">
        <f>IF('[1]District Level Closings'!$R125="Open",'[1]District Level Closings'!$G125,"n/a")</f>
        <v>Maine</v>
      </c>
      <c r="B97" t="str">
        <f>IF('[1]District Level Closings'!$R125="Open",'[1]District Level Closings'!$F125,"n/a")</f>
        <v xml:space="preserve">ME </v>
      </c>
      <c r="C97" t="str">
        <f>IF('[1]District Level Closings'!$R125="Open",'[1]District Level Closings'!$E125,"n/a")</f>
        <v>Fayette</v>
      </c>
      <c r="D97" t="str">
        <f>IF('[1]District Level Closings'!$R125="Open",'[1]District Level Closings'!$B125,"n/a")</f>
        <v>Fayette Public Schools</v>
      </c>
      <c r="E97">
        <f>IF('[1]District Level Closings'!$R125="Open",'[1]District Level Closings'!$D125,"n/a")</f>
        <v>1</v>
      </c>
      <c r="F97" s="1" t="str">
        <f>IF('[1]District Level Closings'!R125="Open",IF('[1]District Level Closings'!J125="n/a","",TEXT('[1]District Level Closings'!J125,"#,###")),"n/a")</f>
        <v/>
      </c>
      <c r="G97" s="2" t="str">
        <f>IF('[1]District Level Closings'!$R125="Open",'[1]District Level Closings'!$M125,"n/a")</f>
        <v>Closed starting 3/16/2020</v>
      </c>
      <c r="H97" t="str">
        <f ca="1">IF('[1]District Level Closings'!$R125="Open",'[1]District Level Closings'!$N125,"n/a")</f>
        <v>Closed</v>
      </c>
      <c r="I97">
        <f>IF('[1]District Level Closings'!$R125="Open",'[1]District Level Closings'!$A125,"n/a")</f>
        <v>2300008</v>
      </c>
    </row>
    <row r="98" spans="1:9" x14ac:dyDescent="0.3">
      <c r="A98" t="str">
        <f>IF('[1]District Level Closings'!$R126="Open",'[1]District Level Closings'!$G126,"n/a")</f>
        <v>Maine</v>
      </c>
      <c r="B98" t="str">
        <f>IF('[1]District Level Closings'!$R126="Open",'[1]District Level Closings'!$F126,"n/a")</f>
        <v xml:space="preserve">ME </v>
      </c>
      <c r="C98" t="str">
        <f>IF('[1]District Level Closings'!$R126="Open",'[1]District Level Closings'!$E126,"n/a")</f>
        <v>Long Island</v>
      </c>
      <c r="D98" t="str">
        <f>IF('[1]District Level Closings'!$R126="Open",'[1]District Level Closings'!$B126,"n/a")</f>
        <v>Long Island Public Schools</v>
      </c>
      <c r="E98">
        <f>IF('[1]District Level Closings'!$R126="Open",'[1]District Level Closings'!$D126,"n/a")</f>
        <v>1</v>
      </c>
      <c r="F98" s="1" t="str">
        <f>IF('[1]District Level Closings'!R126="Open",IF('[1]District Level Closings'!J126="n/a","",TEXT('[1]District Level Closings'!J126,"#,###")),"n/a")</f>
        <v>17</v>
      </c>
      <c r="G98" s="2" t="str">
        <f>IF('[1]District Level Closings'!$R126="Open",'[1]District Level Closings'!$M126,"n/a")</f>
        <v>Closed starting 3/19/2020</v>
      </c>
      <c r="H98" t="str">
        <f ca="1">IF('[1]District Level Closings'!$R126="Open",'[1]District Level Closings'!$N126,"n/a")</f>
        <v>Closed</v>
      </c>
      <c r="I98">
        <f>IF('[1]District Level Closings'!$R126="Open",'[1]District Level Closings'!$A126,"n/a")</f>
        <v>2300009</v>
      </c>
    </row>
    <row r="99" spans="1:9" x14ac:dyDescent="0.3">
      <c r="A99" t="str">
        <f>IF('[1]District Level Closings'!$R127="Open",'[1]District Level Closings'!$G127,"n/a")</f>
        <v>Maine</v>
      </c>
      <c r="B99" t="str">
        <f>IF('[1]District Level Closings'!$R127="Open",'[1]District Level Closings'!$F127,"n/a")</f>
        <v xml:space="preserve">ME </v>
      </c>
      <c r="C99" t="str">
        <f>IF('[1]District Level Closings'!$R127="Open",'[1]District Level Closings'!$E127,"n/a")</f>
        <v>Camden</v>
      </c>
      <c r="D99" t="str">
        <f>IF('[1]District Level Closings'!$R127="Open",'[1]District Level Closings'!$B127,"n/a")</f>
        <v>Five Town CSD</v>
      </c>
      <c r="E99">
        <f>IF('[1]District Level Closings'!$R127="Open",'[1]District Level Closings'!$D127,"n/a")</f>
        <v>1</v>
      </c>
      <c r="F99" s="1" t="str">
        <f>IF('[1]District Level Closings'!R127="Open",IF('[1]District Level Closings'!J127="n/a","",TEXT('[1]District Level Closings'!J127,"#,###")),"n/a")</f>
        <v>689</v>
      </c>
      <c r="G99" s="2" t="str">
        <f>IF('[1]District Level Closings'!$R127="Open",'[1]District Level Closings'!$M127,"n/a")</f>
        <v>Closed starting 3/16/2020</v>
      </c>
      <c r="H99" t="str">
        <f ca="1">IF('[1]District Level Closings'!$R127="Open",'[1]District Level Closings'!$N127,"n/a")</f>
        <v>Closed</v>
      </c>
      <c r="I99">
        <f>IF('[1]District Level Closings'!$R127="Open",'[1]District Level Closings'!$A127,"n/a")</f>
        <v>2300053</v>
      </c>
    </row>
    <row r="100" spans="1:9" x14ac:dyDescent="0.3">
      <c r="A100" t="str">
        <f>IF('[1]District Level Closings'!$R128="Open",'[1]District Level Closings'!$G128,"n/a")</f>
        <v>Maine</v>
      </c>
      <c r="B100" t="str">
        <f>IF('[1]District Level Closings'!$R128="Open",'[1]District Level Closings'!$F128,"n/a")</f>
        <v xml:space="preserve">ME </v>
      </c>
      <c r="C100" t="str">
        <f>IF('[1]District Level Closings'!$R128="Open",'[1]District Level Closings'!$E128,"n/a")</f>
        <v>Machias</v>
      </c>
      <c r="D100" t="str">
        <f>IF('[1]District Level Closings'!$R128="Open",'[1]District Level Closings'!$B128,"n/a")</f>
        <v>East Machias Public Schools</v>
      </c>
      <c r="E100">
        <f>IF('[1]District Level Closings'!$R128="Open",'[1]District Level Closings'!$D128,"n/a")</f>
        <v>1</v>
      </c>
      <c r="F100" s="1" t="str">
        <f>IF('[1]District Level Closings'!R128="Open",IF('[1]District Level Closings'!J128="n/a","",TEXT('[1]District Level Closings'!J128,"#,###")),"n/a")</f>
        <v>262</v>
      </c>
      <c r="G100" s="2" t="str">
        <f>IF('[1]District Level Closings'!$R128="Open",'[1]District Level Closings'!$M128,"n/a")</f>
        <v>Closed starting 3/17/2020</v>
      </c>
      <c r="H100" t="str">
        <f ca="1">IF('[1]District Level Closings'!$R128="Open",'[1]District Level Closings'!$N128,"n/a")</f>
        <v>Closed</v>
      </c>
      <c r="I100">
        <f>IF('[1]District Level Closings'!$R128="Open",'[1]District Level Closings'!$A128,"n/a")</f>
        <v>2300062</v>
      </c>
    </row>
    <row r="101" spans="1:9" x14ac:dyDescent="0.3">
      <c r="A101" t="str">
        <f>IF('[1]District Level Closings'!$R129="Open",'[1]District Level Closings'!$G129,"n/a")</f>
        <v>Maine</v>
      </c>
      <c r="B101" t="str">
        <f>IF('[1]District Level Closings'!$R129="Open",'[1]District Level Closings'!$F129,"n/a")</f>
        <v xml:space="preserve">ME </v>
      </c>
      <c r="C101" t="str">
        <f>IF('[1]District Level Closings'!$R129="Open",'[1]District Level Closings'!$E129,"n/a")</f>
        <v>Calais</v>
      </c>
      <c r="D101" t="str">
        <f>IF('[1]District Level Closings'!$R129="Open",'[1]District Level Closings'!$B129,"n/a")</f>
        <v>Indian Township</v>
      </c>
      <c r="E101" t="str">
        <f>IF('[1]District Level Closings'!$R129="Open",'[1]District Level Closings'!$D129,"n/a")</f>
        <v>n/a</v>
      </c>
      <c r="F101" s="1" t="str">
        <f>IF('[1]District Level Closings'!R129="Open",IF('[1]District Level Closings'!J129="n/a","",TEXT('[1]District Level Closings'!J129,"#,###")),"n/a")</f>
        <v>150</v>
      </c>
      <c r="G101" s="2" t="str">
        <f>IF('[1]District Level Closings'!$R129="Open",'[1]District Level Closings'!$M129,"n/a")</f>
        <v>Closed starting 3/16/2020</v>
      </c>
      <c r="H101" t="str">
        <f ca="1">IF('[1]District Level Closings'!$R129="Open",'[1]District Level Closings'!$N129,"n/a")</f>
        <v>Closed</v>
      </c>
      <c r="I101">
        <f>IF('[1]District Level Closings'!$R129="Open",'[1]District Level Closings'!$A129,"n/a")</f>
        <v>2300064</v>
      </c>
    </row>
    <row r="102" spans="1:9" x14ac:dyDescent="0.3">
      <c r="A102" t="str">
        <f>IF('[1]District Level Closings'!$R130="Open",'[1]District Level Closings'!$G130,"n/a")</f>
        <v>Maine</v>
      </c>
      <c r="B102" t="str">
        <f>IF('[1]District Level Closings'!$R130="Open",'[1]District Level Closings'!$F130,"n/a")</f>
        <v xml:space="preserve">ME </v>
      </c>
      <c r="C102" t="str">
        <f>IF('[1]District Level Closings'!$R130="Open",'[1]District Level Closings'!$E130,"n/a")</f>
        <v>Machias</v>
      </c>
      <c r="D102" t="str">
        <f>IF('[1]District Level Closings'!$R130="Open",'[1]District Level Closings'!$B130,"n/a")</f>
        <v>Cutler Public Schools</v>
      </c>
      <c r="E102">
        <f>IF('[1]District Level Closings'!$R130="Open",'[1]District Level Closings'!$D130,"n/a")</f>
        <v>1</v>
      </c>
      <c r="F102" s="1" t="str">
        <f>IF('[1]District Level Closings'!R130="Open",IF('[1]District Level Closings'!J130="n/a","",TEXT('[1]District Level Closings'!J130,"#,###")),"n/a")</f>
        <v>83</v>
      </c>
      <c r="G102" s="2" t="str">
        <f>IF('[1]District Level Closings'!$R130="Open",'[1]District Level Closings'!$M130,"n/a")</f>
        <v>Closed starting 3/17/2020</v>
      </c>
      <c r="H102" t="str">
        <f ca="1">IF('[1]District Level Closings'!$R130="Open",'[1]District Level Closings'!$N130,"n/a")</f>
        <v>Closed</v>
      </c>
      <c r="I102">
        <f>IF('[1]District Level Closings'!$R130="Open",'[1]District Level Closings'!$A130,"n/a")</f>
        <v>2300065</v>
      </c>
    </row>
    <row r="103" spans="1:9" x14ac:dyDescent="0.3">
      <c r="A103" t="str">
        <f>IF('[1]District Level Closings'!$R131="Open",'[1]District Level Closings'!$G131,"n/a")</f>
        <v>Maine</v>
      </c>
      <c r="B103" t="str">
        <f>IF('[1]District Level Closings'!$R131="Open",'[1]District Level Closings'!$F131,"n/a")</f>
        <v xml:space="preserve">ME </v>
      </c>
      <c r="C103" t="str">
        <f>IF('[1]District Level Closings'!$R131="Open",'[1]District Level Closings'!$E131,"n/a")</f>
        <v>Calais</v>
      </c>
      <c r="D103" t="str">
        <f>IF('[1]District Level Closings'!$R131="Open",'[1]District Level Closings'!$B131,"n/a")</f>
        <v>Indian Island</v>
      </c>
      <c r="E103" t="str">
        <f>IF('[1]District Level Closings'!$R131="Open",'[1]District Level Closings'!$D131,"n/a")</f>
        <v>n/a</v>
      </c>
      <c r="F103" s="1" t="str">
        <f>IF('[1]District Level Closings'!R131="Open",IF('[1]District Level Closings'!J131="n/a","",TEXT('[1]District Level Closings'!J131,"#,###")),"n/a")</f>
        <v>118</v>
      </c>
      <c r="G103" s="2" t="str">
        <f>IF('[1]District Level Closings'!$R131="Open",'[1]District Level Closings'!$M131,"n/a")</f>
        <v>Closed starting 3/16/2020</v>
      </c>
      <c r="H103" t="str">
        <f ca="1">IF('[1]District Level Closings'!$R131="Open",'[1]District Level Closings'!$N131,"n/a")</f>
        <v>Closed</v>
      </c>
      <c r="I103">
        <f>IF('[1]District Level Closings'!$R131="Open",'[1]District Level Closings'!$A131,"n/a")</f>
        <v>2300066</v>
      </c>
    </row>
    <row r="104" spans="1:9" x14ac:dyDescent="0.3">
      <c r="A104" t="str">
        <f>IF('[1]District Level Closings'!$R132="Open",'[1]District Level Closings'!$G132,"n/a")</f>
        <v>Maine</v>
      </c>
      <c r="B104" t="str">
        <f>IF('[1]District Level Closings'!$R132="Open",'[1]District Level Closings'!$F132,"n/a")</f>
        <v xml:space="preserve">ME </v>
      </c>
      <c r="C104" t="str">
        <f>IF('[1]District Level Closings'!$R132="Open",'[1]District Level Closings'!$E132,"n/a")</f>
        <v>Machias</v>
      </c>
      <c r="D104" t="str">
        <f>IF('[1]District Level Closings'!$R132="Open",'[1]District Level Closings'!$B132,"n/a")</f>
        <v>Machiasport Public Schools</v>
      </c>
      <c r="E104">
        <f>IF('[1]District Level Closings'!$R132="Open",'[1]District Level Closings'!$D132,"n/a")</f>
        <v>1</v>
      </c>
      <c r="F104" s="1" t="str">
        <f>IF('[1]District Level Closings'!R132="Open",IF('[1]District Level Closings'!J132="n/a","",TEXT('[1]District Level Closings'!J132,"#,###")),"n/a")</f>
        <v>82</v>
      </c>
      <c r="G104" s="2" t="str">
        <f>IF('[1]District Level Closings'!$R132="Open",'[1]District Level Closings'!$M132,"n/a")</f>
        <v>Closed starting 3/17/2020</v>
      </c>
      <c r="H104" t="str">
        <f ca="1">IF('[1]District Level Closings'!$R132="Open",'[1]District Level Closings'!$N132,"n/a")</f>
        <v>Closed</v>
      </c>
      <c r="I104">
        <f>IF('[1]District Level Closings'!$R132="Open",'[1]District Level Closings'!$A132,"n/a")</f>
        <v>2300067</v>
      </c>
    </row>
    <row r="105" spans="1:9" x14ac:dyDescent="0.3">
      <c r="A105" t="str">
        <f>IF('[1]District Level Closings'!$R133="Open",'[1]District Level Closings'!$G133,"n/a")</f>
        <v>Maine</v>
      </c>
      <c r="B105" t="str">
        <f>IF('[1]District Level Closings'!$R133="Open",'[1]District Level Closings'!$F133,"n/a")</f>
        <v xml:space="preserve">ME </v>
      </c>
      <c r="C105" t="str">
        <f>IF('[1]District Level Closings'!$R133="Open",'[1]District Level Closings'!$E133,"n/a")</f>
        <v>Acton</v>
      </c>
      <c r="D105" t="str">
        <f>IF('[1]District Level Closings'!$R133="Open",'[1]District Level Closings'!$B133,"n/a")</f>
        <v>Acton Public Schools</v>
      </c>
      <c r="E105">
        <f>IF('[1]District Level Closings'!$R133="Open",'[1]District Level Closings'!$D133,"n/a")</f>
        <v>1</v>
      </c>
      <c r="F105" s="1" t="str">
        <f>IF('[1]District Level Closings'!R133="Open",IF('[1]District Level Closings'!J133="n/a","",TEXT('[1]District Level Closings'!J133,"#,###")),"n/a")</f>
        <v>248</v>
      </c>
      <c r="G105" s="2" t="str">
        <f>IF('[1]District Level Closings'!$R133="Open",'[1]District Level Closings'!$M133,"n/a")</f>
        <v>Closed starting 3/16/2020</v>
      </c>
      <c r="H105" t="str">
        <f ca="1">IF('[1]District Level Closings'!$R133="Open",'[1]District Level Closings'!$N133,"n/a")</f>
        <v>Closed</v>
      </c>
      <c r="I105">
        <f>IF('[1]District Level Closings'!$R133="Open",'[1]District Level Closings'!$A133,"n/a")</f>
        <v>2302220</v>
      </c>
    </row>
    <row r="106" spans="1:9" x14ac:dyDescent="0.3">
      <c r="A106" t="str">
        <f>IF('[1]District Level Closings'!$R134="Open",'[1]District Level Closings'!$G134,"n/a")</f>
        <v>Maine</v>
      </c>
      <c r="B106" t="str">
        <f>IF('[1]District Level Closings'!$R134="Open",'[1]District Level Closings'!$F134,"n/a")</f>
        <v xml:space="preserve">ME </v>
      </c>
      <c r="C106" t="str">
        <f>IF('[1]District Level Closings'!$R134="Open",'[1]District Level Closings'!$E134,"n/a")</f>
        <v>Eastport</v>
      </c>
      <c r="D106" t="str">
        <f>IF('[1]District Level Closings'!$R134="Open",'[1]District Level Closings'!$B134,"n/a")</f>
        <v>Alexander Public Schools</v>
      </c>
      <c r="E106">
        <f>IF('[1]District Level Closings'!$R134="Open",'[1]District Level Closings'!$D134,"n/a")</f>
        <v>1</v>
      </c>
      <c r="F106" s="1" t="str">
        <f>IF('[1]District Level Closings'!R134="Open",IF('[1]District Level Closings'!J134="n/a","",TEXT('[1]District Level Closings'!J134,"#,###")),"n/a")</f>
        <v>45</v>
      </c>
      <c r="G106" s="2" t="str">
        <f>IF('[1]District Level Closings'!$R134="Open",'[1]District Level Closings'!$M134,"n/a")</f>
        <v>Closed starting 3/18/2020</v>
      </c>
      <c r="H106" t="str">
        <f ca="1">IF('[1]District Level Closings'!$R134="Open",'[1]District Level Closings'!$N134,"n/a")</f>
        <v>Closed</v>
      </c>
      <c r="I106">
        <f>IF('[1]District Level Closings'!$R134="Open",'[1]District Level Closings'!$A134,"n/a")</f>
        <v>2302280</v>
      </c>
    </row>
    <row r="107" spans="1:9" x14ac:dyDescent="0.3">
      <c r="A107" t="str">
        <f>IF('[1]District Level Closings'!$R135="Open",'[1]District Level Closings'!$G135,"n/a")</f>
        <v>Maine</v>
      </c>
      <c r="B107" t="str">
        <f>IF('[1]District Level Closings'!$R135="Open",'[1]District Level Closings'!$F135,"n/a")</f>
        <v xml:space="preserve">ME </v>
      </c>
      <c r="C107" t="str">
        <f>IF('[1]District Level Closings'!$R135="Open",'[1]District Level Closings'!$E135,"n/a")</f>
        <v>Orrington</v>
      </c>
      <c r="D107" t="str">
        <f>IF('[1]District Level Closings'!$R135="Open",'[1]District Level Closings'!$B135,"n/a")</f>
        <v>Airline CSD</v>
      </c>
      <c r="E107">
        <f>IF('[1]District Level Closings'!$R135="Open",'[1]District Level Closings'!$D135,"n/a")</f>
        <v>1</v>
      </c>
      <c r="F107" s="1" t="str">
        <f>IF('[1]District Level Closings'!R135="Open",IF('[1]District Level Closings'!J135="n/a","",TEXT('[1]District Level Closings'!J135,"#,###")),"n/a")</f>
        <v>37</v>
      </c>
      <c r="G107" s="2" t="str">
        <f>IF('[1]District Level Closings'!$R135="Open",'[1]District Level Closings'!$M135,"n/a")</f>
        <v>Closed starting 3/16/2020</v>
      </c>
      <c r="H107" t="str">
        <f ca="1">IF('[1]District Level Closings'!$R135="Open",'[1]District Level Closings'!$N135,"n/a")</f>
        <v>Closed</v>
      </c>
      <c r="I107">
        <f>IF('[1]District Level Closings'!$R135="Open",'[1]District Level Closings'!$A135,"n/a")</f>
        <v>2302500</v>
      </c>
    </row>
    <row r="108" spans="1:9" x14ac:dyDescent="0.3">
      <c r="A108" t="str">
        <f>IF('[1]District Level Closings'!$R136="Open",'[1]District Level Closings'!$G136,"n/a")</f>
        <v>Maine</v>
      </c>
      <c r="B108" t="str">
        <f>IF('[1]District Level Closings'!$R136="Open",'[1]District Level Closings'!$F136,"n/a")</f>
        <v xml:space="preserve">ME </v>
      </c>
      <c r="C108" t="str">
        <f>IF('[1]District Level Closings'!$R136="Open",'[1]District Level Closings'!$E136,"n/a")</f>
        <v>Hope</v>
      </c>
      <c r="D108" t="str">
        <f>IF('[1]District Level Closings'!$R136="Open",'[1]District Level Closings'!$B136,"n/a")</f>
        <v>Appleton Public Schools</v>
      </c>
      <c r="E108">
        <f>IF('[1]District Level Closings'!$R136="Open",'[1]District Level Closings'!$D136,"n/a")</f>
        <v>1</v>
      </c>
      <c r="F108" s="1" t="str">
        <f>IF('[1]District Level Closings'!R136="Open",IF('[1]District Level Closings'!J136="n/a","",TEXT('[1]District Level Closings'!J136,"#,###")),"n/a")</f>
        <v>138</v>
      </c>
      <c r="G108" s="2" t="str">
        <f>IF('[1]District Level Closings'!$R136="Open",'[1]District Level Closings'!$M136,"n/a")</f>
        <v>Closed starting 3/16/2020</v>
      </c>
      <c r="H108" t="str">
        <f ca="1">IF('[1]District Level Closings'!$R136="Open",'[1]District Level Closings'!$N136,"n/a")</f>
        <v>Closed</v>
      </c>
      <c r="I108">
        <f>IF('[1]District Level Closings'!$R136="Open",'[1]District Level Closings'!$A136,"n/a")</f>
        <v>2302510</v>
      </c>
    </row>
    <row r="109" spans="1:9" x14ac:dyDescent="0.3">
      <c r="A109" t="str">
        <f>IF('[1]District Level Closings'!$R137="Open",'[1]District Level Closings'!$G137,"n/a")</f>
        <v>Maine</v>
      </c>
      <c r="B109" t="str">
        <f>IF('[1]District Level Closings'!$R137="Open",'[1]District Level Closings'!$F137,"n/a")</f>
        <v xml:space="preserve">ME </v>
      </c>
      <c r="C109" t="str">
        <f>IF('[1]District Level Closings'!$R137="Open",'[1]District Level Closings'!$E137,"n/a")</f>
        <v>Auburn</v>
      </c>
      <c r="D109" t="str">
        <f>IF('[1]District Level Closings'!$R137="Open",'[1]District Level Closings'!$B137,"n/a")</f>
        <v xml:space="preserve">Auburn </v>
      </c>
      <c r="E109">
        <f>IF('[1]District Level Closings'!$R137="Open",'[1]District Level Closings'!$D137,"n/a")</f>
        <v>8</v>
      </c>
      <c r="F109" s="1" t="str">
        <f>IF('[1]District Level Closings'!R137="Open",IF('[1]District Level Closings'!J137="n/a","",TEXT('[1]District Level Closings'!J137,"#,###")),"n/a")</f>
        <v>3,627</v>
      </c>
      <c r="G109" s="2" t="str">
        <f>IF('[1]District Level Closings'!$R137="Open",'[1]District Level Closings'!$M137,"n/a")</f>
        <v>Closed starting 3/16/2020</v>
      </c>
      <c r="H109" t="str">
        <f ca="1">IF('[1]District Level Closings'!$R137="Open",'[1]District Level Closings'!$N137,"n/a")</f>
        <v>Closed</v>
      </c>
      <c r="I109">
        <f>IF('[1]District Level Closings'!$R137="Open",'[1]District Level Closings'!$A137,"n/a")</f>
        <v>2302610</v>
      </c>
    </row>
    <row r="110" spans="1:9" x14ac:dyDescent="0.3">
      <c r="A110" t="str">
        <f>IF('[1]District Level Closings'!$R138="Open",'[1]District Level Closings'!$G138,"n/a")</f>
        <v>Maine</v>
      </c>
      <c r="B110" t="str">
        <f>IF('[1]District Level Closings'!$R138="Open",'[1]District Level Closings'!$F138,"n/a")</f>
        <v xml:space="preserve">ME </v>
      </c>
      <c r="C110" t="str">
        <f>IF('[1]District Level Closings'!$R138="Open",'[1]District Level Closings'!$E138,"n/a")</f>
        <v>Augusta</v>
      </c>
      <c r="D110" t="str">
        <f>IF('[1]District Level Closings'!$R138="Open",'[1]District Level Closings'!$B138,"n/a")</f>
        <v>Augusta Public Schools</v>
      </c>
      <c r="E110">
        <f>IF('[1]District Level Closings'!$R138="Open",'[1]District Level Closings'!$D138,"n/a")</f>
        <v>6</v>
      </c>
      <c r="F110" s="1" t="str">
        <f>IF('[1]District Level Closings'!R138="Open",IF('[1]District Level Closings'!J138="n/a","",TEXT('[1]District Level Closings'!J138,"#,###")),"n/a")</f>
        <v>2,290</v>
      </c>
      <c r="G110" s="2" t="str">
        <f>IF('[1]District Level Closings'!$R138="Open",'[1]District Level Closings'!$M138,"n/a")</f>
        <v>Closed starting 3/16/2020</v>
      </c>
      <c r="H110" t="str">
        <f ca="1">IF('[1]District Level Closings'!$R138="Open",'[1]District Level Closings'!$N138,"n/a")</f>
        <v>Closed</v>
      </c>
      <c r="I110">
        <f>IF('[1]District Level Closings'!$R138="Open",'[1]District Level Closings'!$A138,"n/a")</f>
        <v>2302640</v>
      </c>
    </row>
    <row r="111" spans="1:9" x14ac:dyDescent="0.3">
      <c r="A111" t="str">
        <f>IF('[1]District Level Closings'!$R139="Open",'[1]District Level Closings'!$G139,"n/a")</f>
        <v>Maine</v>
      </c>
      <c r="B111" t="str">
        <f>IF('[1]District Level Closings'!$R139="Open",'[1]District Level Closings'!$F139,"n/a")</f>
        <v xml:space="preserve">ME </v>
      </c>
      <c r="C111" t="str">
        <f>IF('[1]District Level Closings'!$R139="Open",'[1]District Level Closings'!$E139,"n/a")</f>
        <v>Baileyville</v>
      </c>
      <c r="D111" t="str">
        <f>IF('[1]District Level Closings'!$R139="Open",'[1]District Level Closings'!$B139,"n/a")</f>
        <v>Baileyville Public Schools</v>
      </c>
      <c r="E111">
        <f>IF('[1]District Level Closings'!$R139="Open",'[1]District Level Closings'!$D139,"n/a")</f>
        <v>2</v>
      </c>
      <c r="F111" s="1" t="str">
        <f>IF('[1]District Level Closings'!R139="Open",IF('[1]District Level Closings'!J139="n/a","",TEXT('[1]District Level Closings'!J139,"#,###")),"n/a")</f>
        <v>328</v>
      </c>
      <c r="G111" s="2" t="str">
        <f>IF('[1]District Level Closings'!$R139="Open",'[1]District Level Closings'!$M139,"n/a")</f>
        <v>Closed starting 3/16/2020</v>
      </c>
      <c r="H111" t="str">
        <f ca="1">IF('[1]District Level Closings'!$R139="Open",'[1]District Level Closings'!$N139,"n/a")</f>
        <v>Closed</v>
      </c>
      <c r="I111">
        <f>IF('[1]District Level Closings'!$R139="Open",'[1]District Level Closings'!$A139,"n/a")</f>
        <v>2302730</v>
      </c>
    </row>
    <row r="112" spans="1:9" x14ac:dyDescent="0.3">
      <c r="A112" t="str">
        <f>IF('[1]District Level Closings'!$R140="Open",'[1]District Level Closings'!$G140,"n/a")</f>
        <v>Maine</v>
      </c>
      <c r="B112" t="str">
        <f>IF('[1]District Level Closings'!$R140="Open",'[1]District Level Closings'!$F140,"n/a")</f>
        <v xml:space="preserve">ME </v>
      </c>
      <c r="C112" t="str">
        <f>IF('[1]District Level Closings'!$R140="Open",'[1]District Level Closings'!$E140,"n/a")</f>
        <v>Bangor</v>
      </c>
      <c r="D112" t="str">
        <f>IF('[1]District Level Closings'!$R140="Open",'[1]District Level Closings'!$B140,"n/a")</f>
        <v>Bangor Public Schools</v>
      </c>
      <c r="E112">
        <f>IF('[1]District Level Closings'!$R140="Open",'[1]District Level Closings'!$D140,"n/a")</f>
        <v>10</v>
      </c>
      <c r="F112" s="1" t="str">
        <f>IF('[1]District Level Closings'!R140="Open",IF('[1]District Level Closings'!J140="n/a","",TEXT('[1]District Level Closings'!J140,"#,###")),"n/a")</f>
        <v>3,681</v>
      </c>
      <c r="G112" s="2" t="str">
        <f>IF('[1]District Level Closings'!$R140="Open",'[1]District Level Closings'!$M140,"n/a")</f>
        <v>Closed starting 3/16/2020</v>
      </c>
      <c r="H112" t="str">
        <f ca="1">IF('[1]District Level Closings'!$R140="Open",'[1]District Level Closings'!$N140,"n/a")</f>
        <v>Closed</v>
      </c>
      <c r="I112">
        <f>IF('[1]District Level Closings'!$R140="Open",'[1]District Level Closings'!$A140,"n/a")</f>
        <v>2302820</v>
      </c>
    </row>
    <row r="113" spans="1:9" x14ac:dyDescent="0.3">
      <c r="A113" t="str">
        <f>IF('[1]District Level Closings'!$R141="Open",'[1]District Level Closings'!$G141,"n/a")</f>
        <v>Maine</v>
      </c>
      <c r="B113" t="str">
        <f>IF('[1]District Level Closings'!$R141="Open",'[1]District Level Closings'!$F141,"n/a")</f>
        <v xml:space="preserve">ME </v>
      </c>
      <c r="C113" t="str">
        <f>IF('[1]District Level Closings'!$R141="Open",'[1]District Level Closings'!$E141,"n/a")</f>
        <v>Bar Harbor</v>
      </c>
      <c r="D113" t="str">
        <f>IF('[1]District Level Closings'!$R141="Open",'[1]District Level Closings'!$B141,"n/a")</f>
        <v>Bar Harbor Public Schools</v>
      </c>
      <c r="E113">
        <f>IF('[1]District Level Closings'!$R141="Open",'[1]District Level Closings'!$D141,"n/a")</f>
        <v>1</v>
      </c>
      <c r="F113" s="1" t="str">
        <f>IF('[1]District Level Closings'!R141="Open",IF('[1]District Level Closings'!J141="n/a","",TEXT('[1]District Level Closings'!J141,"#,###")),"n/a")</f>
        <v>359</v>
      </c>
      <c r="G113" s="2" t="str">
        <f>IF('[1]District Level Closings'!$R141="Open",'[1]District Level Closings'!$M141,"n/a")</f>
        <v>Closed starting 3/16/2020</v>
      </c>
      <c r="H113" t="str">
        <f ca="1">IF('[1]District Level Closings'!$R141="Open",'[1]District Level Closings'!$N141,"n/a")</f>
        <v>Closed</v>
      </c>
      <c r="I113">
        <f>IF('[1]District Level Closings'!$R141="Open",'[1]District Level Closings'!$A141,"n/a")</f>
        <v>2302850</v>
      </c>
    </row>
    <row r="114" spans="1:9" x14ac:dyDescent="0.3">
      <c r="A114" t="str">
        <f>IF('[1]District Level Closings'!$R142="Open",'[1]District Level Closings'!$G142,"n/a")</f>
        <v>Maine</v>
      </c>
      <c r="B114" t="str">
        <f>IF('[1]District Level Closings'!$R142="Open",'[1]District Level Closings'!$F142,"n/a")</f>
        <v xml:space="preserve">ME </v>
      </c>
      <c r="C114" t="str">
        <f>IF('[1]District Level Closings'!$R142="Open",'[1]District Level Closings'!$E142,"n/a")</f>
        <v>Jonesport</v>
      </c>
      <c r="D114" t="str">
        <f>IF('[1]District Level Closings'!$R142="Open",'[1]District Level Closings'!$B142,"n/a")</f>
        <v>Beals Public Schools</v>
      </c>
      <c r="E114">
        <f>IF('[1]District Level Closings'!$R142="Open",'[1]District Level Closings'!$D142,"n/a")</f>
        <v>1</v>
      </c>
      <c r="F114" s="1" t="str">
        <f>IF('[1]District Level Closings'!R142="Open",IF('[1]District Level Closings'!J142="n/a","",TEXT('[1]District Level Closings'!J142,"#,###")),"n/a")</f>
        <v>63</v>
      </c>
      <c r="G114" s="2" t="str">
        <f>IF('[1]District Level Closings'!$R142="Open",'[1]District Level Closings'!$M142,"n/a")</f>
        <v>Closed starting 3/16/2020</v>
      </c>
      <c r="H114" t="str">
        <f ca="1">IF('[1]District Level Closings'!$R142="Open",'[1]District Level Closings'!$N142,"n/a")</f>
        <v>Closed</v>
      </c>
      <c r="I114">
        <f>IF('[1]District Level Closings'!$R142="Open",'[1]District Level Closings'!$A142,"n/a")</f>
        <v>2302950</v>
      </c>
    </row>
    <row r="115" spans="1:9" x14ac:dyDescent="0.3">
      <c r="A115" t="str">
        <f>IF('[1]District Level Closings'!$R143="Open",'[1]District Level Closings'!$G143,"n/a")</f>
        <v>Maine</v>
      </c>
      <c r="B115" t="str">
        <f>IF('[1]District Level Closings'!$R143="Open",'[1]District Level Closings'!$F143,"n/a")</f>
        <v xml:space="preserve">ME </v>
      </c>
      <c r="C115" t="str">
        <f>IF('[1]District Level Closings'!$R143="Open",'[1]District Level Closings'!$E143,"n/a")</f>
        <v>Biddeford</v>
      </c>
      <c r="D115" t="str">
        <f>IF('[1]District Level Closings'!$R143="Open",'[1]District Level Closings'!$B143,"n/a")</f>
        <v>Biddeford Public Schools</v>
      </c>
      <c r="E115">
        <f>IF('[1]District Level Closings'!$R143="Open",'[1]District Level Closings'!$D143,"n/a")</f>
        <v>6</v>
      </c>
      <c r="F115" s="1" t="str">
        <f>IF('[1]District Level Closings'!R143="Open",IF('[1]District Level Closings'!J143="n/a","",TEXT('[1]District Level Closings'!J143,"#,###")),"n/a")</f>
        <v>2,447</v>
      </c>
      <c r="G115" s="2" t="str">
        <f>IF('[1]District Level Closings'!$R143="Open",'[1]District Level Closings'!$M143,"n/a")</f>
        <v>Closed starting 3/16/2020</v>
      </c>
      <c r="H115" t="str">
        <f ca="1">IF('[1]District Level Closings'!$R143="Open",'[1]District Level Closings'!$N143,"n/a")</f>
        <v>Closed</v>
      </c>
      <c r="I115">
        <f>IF('[1]District Level Closings'!$R143="Open",'[1]District Level Closings'!$A143,"n/a")</f>
        <v>2303150</v>
      </c>
    </row>
    <row r="116" spans="1:9" x14ac:dyDescent="0.3">
      <c r="A116" t="str">
        <f>IF('[1]District Level Closings'!$R144="Open",'[1]District Level Closings'!$G144,"n/a")</f>
        <v>Maine</v>
      </c>
      <c r="B116" t="str">
        <f>IF('[1]District Level Closings'!$R144="Open",'[1]District Level Closings'!$F144,"n/a")</f>
        <v xml:space="preserve">ME </v>
      </c>
      <c r="C116" t="str">
        <f>IF('[1]District Level Closings'!$R144="Open",'[1]District Level Closings'!$E144,"n/a")</f>
        <v>Blue Hill</v>
      </c>
      <c r="D116" t="str">
        <f>IF('[1]District Level Closings'!$R144="Open",'[1]District Level Closings'!$B144,"n/a")</f>
        <v>Blue Hill Public Schools</v>
      </c>
      <c r="E116">
        <f>IF('[1]District Level Closings'!$R144="Open",'[1]District Level Closings'!$D144,"n/a")</f>
        <v>1</v>
      </c>
      <c r="F116" s="1" t="str">
        <f>IF('[1]District Level Closings'!R144="Open",IF('[1]District Level Closings'!J144="n/a","",TEXT('[1]District Level Closings'!J144,"#,###")),"n/a")</f>
        <v>400</v>
      </c>
      <c r="G116" s="2" t="str">
        <f>IF('[1]District Level Closings'!$R144="Open",'[1]District Level Closings'!$M144,"n/a")</f>
        <v>Closed starting 3/16/2020</v>
      </c>
      <c r="H116" t="str">
        <f ca="1">IF('[1]District Level Closings'!$R144="Open",'[1]District Level Closings'!$N144,"n/a")</f>
        <v>Closed</v>
      </c>
      <c r="I116">
        <f>IF('[1]District Level Closings'!$R144="Open",'[1]District Level Closings'!$A144,"n/a")</f>
        <v>2303210</v>
      </c>
    </row>
    <row r="117" spans="1:9" x14ac:dyDescent="0.3">
      <c r="A117" t="str">
        <f>IF('[1]District Level Closings'!$R145="Open",'[1]District Level Closings'!$G145,"n/a")</f>
        <v>Maine</v>
      </c>
      <c r="B117" t="str">
        <f>IF('[1]District Level Closings'!$R145="Open",'[1]District Level Closings'!$F145,"n/a")</f>
        <v xml:space="preserve">ME </v>
      </c>
      <c r="C117" t="str">
        <f>IF('[1]District Level Closings'!$R145="Open",'[1]District Level Closings'!$E145,"n/a")</f>
        <v>Boothbay Harbor</v>
      </c>
      <c r="D117" t="str">
        <f>IF('[1]District Level Closings'!$R145="Open",'[1]District Level Closings'!$B145,"n/a")</f>
        <v>Boothbay-Boothbay Hbr CSD</v>
      </c>
      <c r="E117">
        <f>IF('[1]District Level Closings'!$R145="Open",'[1]District Level Closings'!$D145,"n/a")</f>
        <v>2</v>
      </c>
      <c r="F117" s="1" t="str">
        <f>IF('[1]District Level Closings'!R145="Open",IF('[1]District Level Closings'!J145="n/a","",TEXT('[1]District Level Closings'!J145,"#,###")),"n/a")</f>
        <v>497</v>
      </c>
      <c r="G117" s="2" t="str">
        <f>IF('[1]District Level Closings'!$R145="Open",'[1]District Level Closings'!$M145,"n/a")</f>
        <v>Closed starting 3/16/2020</v>
      </c>
      <c r="H117" t="str">
        <f ca="1">IF('[1]District Level Closings'!$R145="Open",'[1]District Level Closings'!$N145,"n/a")</f>
        <v>Closed</v>
      </c>
      <c r="I117">
        <f>IF('[1]District Level Closings'!$R145="Open",'[1]District Level Closings'!$A145,"n/a")</f>
        <v>2303290</v>
      </c>
    </row>
    <row r="118" spans="1:9" x14ac:dyDescent="0.3">
      <c r="A118" t="str">
        <f>IF('[1]District Level Closings'!$R146="Open",'[1]District Level Closings'!$G146,"n/a")</f>
        <v>Maine</v>
      </c>
      <c r="B118" t="str">
        <f>IF('[1]District Level Closings'!$R146="Open",'[1]District Level Closings'!$F146,"n/a")</f>
        <v xml:space="preserve">ME </v>
      </c>
      <c r="C118" t="str">
        <f>IF('[1]District Level Closings'!$R146="Open",'[1]District Level Closings'!$E146,"n/a")</f>
        <v>Brewer</v>
      </c>
      <c r="D118" t="str">
        <f>IF('[1]District Level Closings'!$R146="Open",'[1]District Level Closings'!$B146,"n/a")</f>
        <v>Brewer Public Schools</v>
      </c>
      <c r="E118">
        <f>IF('[1]District Level Closings'!$R146="Open",'[1]District Level Closings'!$D146,"n/a")</f>
        <v>2</v>
      </c>
      <c r="F118" s="1" t="str">
        <f>IF('[1]District Level Closings'!R146="Open",IF('[1]District Level Closings'!J146="n/a","",TEXT('[1]District Level Closings'!J146,"#,###")),"n/a")</f>
        <v>1,698</v>
      </c>
      <c r="G118" s="2" t="str">
        <f>IF('[1]District Level Closings'!$R146="Open",'[1]District Level Closings'!$M146,"n/a")</f>
        <v>Closed starting 3/16/2020</v>
      </c>
      <c r="H118" t="str">
        <f ca="1">IF('[1]District Level Closings'!$R146="Open",'[1]District Level Closings'!$N146,"n/a")</f>
        <v>Closed</v>
      </c>
      <c r="I118">
        <f>IF('[1]District Level Closings'!$R146="Open",'[1]District Level Closings'!$A146,"n/a")</f>
        <v>2303510</v>
      </c>
    </row>
    <row r="119" spans="1:9" x14ac:dyDescent="0.3">
      <c r="A119" t="str">
        <f>IF('[1]District Level Closings'!$R147="Open",'[1]District Level Closings'!$G147,"n/a")</f>
        <v>Maine</v>
      </c>
      <c r="B119" t="str">
        <f>IF('[1]District Level Closings'!$R147="Open",'[1]District Level Closings'!$F147,"n/a")</f>
        <v xml:space="preserve">ME </v>
      </c>
      <c r="C119" t="str">
        <f>IF('[1]District Level Closings'!$R147="Open",'[1]District Level Closings'!$E147,"n/a")</f>
        <v>Damariscotta</v>
      </c>
      <c r="D119" t="str">
        <f>IF('[1]District Level Closings'!$R147="Open",'[1]District Level Closings'!$B147,"n/a")</f>
        <v>Bristol Public Schools</v>
      </c>
      <c r="E119">
        <f>IF('[1]District Level Closings'!$R147="Open",'[1]District Level Closings'!$D147,"n/a")</f>
        <v>1</v>
      </c>
      <c r="F119" s="1" t="str">
        <f>IF('[1]District Level Closings'!R147="Open",IF('[1]District Level Closings'!J147="n/a","",TEXT('[1]District Level Closings'!J147,"#,###")),"n/a")</f>
        <v>256</v>
      </c>
      <c r="G119" s="2" t="str">
        <f>IF('[1]District Level Closings'!$R147="Open",'[1]District Level Closings'!$M147,"n/a")</f>
        <v>Closed starting 3/16/2020</v>
      </c>
      <c r="H119" t="str">
        <f ca="1">IF('[1]District Level Closings'!$R147="Open",'[1]District Level Closings'!$N147,"n/a")</f>
        <v>Closed</v>
      </c>
      <c r="I119">
        <f>IF('[1]District Level Closings'!$R147="Open",'[1]District Level Closings'!$A147,"n/a")</f>
        <v>2303600</v>
      </c>
    </row>
    <row r="120" spans="1:9" x14ac:dyDescent="0.3">
      <c r="A120" t="str">
        <f>IF('[1]District Level Closings'!$R148="Open",'[1]District Level Closings'!$G148,"n/a")</f>
        <v>Maine</v>
      </c>
      <c r="B120" t="str">
        <f>IF('[1]District Level Closings'!$R148="Open",'[1]District Level Closings'!$F148,"n/a")</f>
        <v xml:space="preserve">ME </v>
      </c>
      <c r="C120" t="str">
        <f>IF('[1]District Level Closings'!$R148="Open",'[1]District Level Closings'!$E148,"n/a")</f>
        <v>Deer Isle</v>
      </c>
      <c r="D120" t="str">
        <f>IF('[1]District Level Closings'!$R148="Open",'[1]District Level Closings'!$B148,"n/a")</f>
        <v>Brooklin Public Schools</v>
      </c>
      <c r="E120">
        <f>IF('[1]District Level Closings'!$R148="Open",'[1]District Level Closings'!$D148,"n/a")</f>
        <v>1</v>
      </c>
      <c r="F120" s="1" t="str">
        <f>IF('[1]District Level Closings'!R148="Open",IF('[1]District Level Closings'!J148="n/a","",TEXT('[1]District Level Closings'!J148,"#,###")),"n/a")</f>
        <v>89</v>
      </c>
      <c r="G120" s="2" t="str">
        <f>IF('[1]District Level Closings'!$R148="Open",'[1]District Level Closings'!$M148,"n/a")</f>
        <v>Closed starting 3/16/2020</v>
      </c>
      <c r="H120" t="str">
        <f ca="1">IF('[1]District Level Closings'!$R148="Open",'[1]District Level Closings'!$N148,"n/a")</f>
        <v>Closed</v>
      </c>
      <c r="I120">
        <f>IF('[1]District Level Closings'!$R148="Open",'[1]District Level Closings'!$A148,"n/a")</f>
        <v>2303610</v>
      </c>
    </row>
    <row r="121" spans="1:9" x14ac:dyDescent="0.3">
      <c r="A121" t="str">
        <f>IF('[1]District Level Closings'!$R149="Open",'[1]District Level Closings'!$G149,"n/a")</f>
        <v>Maine</v>
      </c>
      <c r="B121" t="str">
        <f>IF('[1]District Level Closings'!$R149="Open",'[1]District Level Closings'!$F149,"n/a")</f>
        <v xml:space="preserve">ME </v>
      </c>
      <c r="C121" t="str">
        <f>IF('[1]District Level Closings'!$R149="Open",'[1]District Level Closings'!$E149,"n/a")</f>
        <v>Blue Hill</v>
      </c>
      <c r="D121" t="str">
        <f>IF('[1]District Level Closings'!$R149="Open",'[1]District Level Closings'!$B149,"n/a")</f>
        <v>Brooksville Public Schools</v>
      </c>
      <c r="E121">
        <f>IF('[1]District Level Closings'!$R149="Open",'[1]District Level Closings'!$D149,"n/a")</f>
        <v>1</v>
      </c>
      <c r="F121" s="1" t="str">
        <f>IF('[1]District Level Closings'!R149="Open",IF('[1]District Level Closings'!J149="n/a","",TEXT('[1]District Level Closings'!J149,"#,###")),"n/a")</f>
        <v>83</v>
      </c>
      <c r="G121" s="2" t="str">
        <f>IF('[1]District Level Closings'!$R149="Open",'[1]District Level Closings'!$M149,"n/a")</f>
        <v>Closed starting 3/16/2020</v>
      </c>
      <c r="H121" t="str">
        <f ca="1">IF('[1]District Level Closings'!$R149="Open",'[1]District Level Closings'!$N149,"n/a")</f>
        <v>Closed</v>
      </c>
      <c r="I121">
        <f>IF('[1]District Level Closings'!$R149="Open",'[1]District Level Closings'!$A149,"n/a")</f>
        <v>2303640</v>
      </c>
    </row>
    <row r="122" spans="1:9" x14ac:dyDescent="0.3">
      <c r="A122" t="str">
        <f>IF('[1]District Level Closings'!$R150="Open",'[1]District Level Closings'!$G150,"n/a")</f>
        <v>Maine</v>
      </c>
      <c r="B122" t="str">
        <f>IF('[1]District Level Closings'!$R150="Open",'[1]District Level Closings'!$F150,"n/a")</f>
        <v xml:space="preserve">ME </v>
      </c>
      <c r="C122" t="str">
        <f>IF('[1]District Level Closings'!$R150="Open",'[1]District Level Closings'!$E150,"n/a")</f>
        <v>Brunswick</v>
      </c>
      <c r="D122" t="str">
        <f>IF('[1]District Level Closings'!$R150="Open",'[1]District Level Closings'!$B150,"n/a")</f>
        <v>Brunswick Public Schools</v>
      </c>
      <c r="E122">
        <f>IF('[1]District Level Closings'!$R150="Open",'[1]District Level Closings'!$D150,"n/a")</f>
        <v>4</v>
      </c>
      <c r="F122" s="1" t="str">
        <f>IF('[1]District Level Closings'!R150="Open",IF('[1]District Level Closings'!J150="n/a","",TEXT('[1]District Level Closings'!J150,"#,###")),"n/a")</f>
        <v>2,351</v>
      </c>
      <c r="G122" s="2" t="str">
        <f>IF('[1]District Level Closings'!$R150="Open",'[1]District Level Closings'!$M150,"n/a")</f>
        <v>Closed starting 3/16/2020</v>
      </c>
      <c r="H122" t="str">
        <f ca="1">IF('[1]District Level Closings'!$R150="Open",'[1]District Level Closings'!$N150,"n/a")</f>
        <v>Closed</v>
      </c>
      <c r="I122">
        <f>IF('[1]District Level Closings'!$R150="Open",'[1]District Level Closings'!$A150,"n/a")</f>
        <v>2303780</v>
      </c>
    </row>
    <row r="123" spans="1:9" x14ac:dyDescent="0.3">
      <c r="A123" t="str">
        <f>IF('[1]District Level Closings'!$R151="Open",'[1]District Level Closings'!$G151,"n/a")</f>
        <v>Maine</v>
      </c>
      <c r="B123" t="str">
        <f>IF('[1]District Level Closings'!$R151="Open",'[1]District Level Closings'!$F151,"n/a")</f>
        <v xml:space="preserve">ME </v>
      </c>
      <c r="C123" t="str">
        <f>IF('[1]District Level Closings'!$R151="Open",'[1]District Level Closings'!$E151,"n/a")</f>
        <v>Calais</v>
      </c>
      <c r="D123" t="str">
        <f>IF('[1]District Level Closings'!$R151="Open",'[1]District Level Closings'!$B151,"n/a")</f>
        <v>Calais Public Schools</v>
      </c>
      <c r="E123">
        <f>IF('[1]District Level Closings'!$R151="Open",'[1]District Level Closings'!$D151,"n/a")</f>
        <v>3</v>
      </c>
      <c r="F123" s="1" t="str">
        <f>IF('[1]District Level Closings'!R151="Open",IF('[1]District Level Closings'!J151="n/a","",TEXT('[1]District Level Closings'!J151,"#,###")),"n/a")</f>
        <v>551</v>
      </c>
      <c r="G123" s="2" t="str">
        <f>IF('[1]District Level Closings'!$R151="Open",'[1]District Level Closings'!$M151,"n/a")</f>
        <v>Closed starting 3/17/2020</v>
      </c>
      <c r="H123" t="str">
        <f ca="1">IF('[1]District Level Closings'!$R151="Open",'[1]District Level Closings'!$N151,"n/a")</f>
        <v>Closed</v>
      </c>
      <c r="I123">
        <f>IF('[1]District Level Closings'!$R151="Open",'[1]District Level Closings'!$A151,"n/a")</f>
        <v>2303870</v>
      </c>
    </row>
    <row r="124" spans="1:9" x14ac:dyDescent="0.3">
      <c r="A124" t="str">
        <f>IF('[1]District Level Closings'!$R152="Open",'[1]District Level Closings'!$G152,"n/a")</f>
        <v>Maine</v>
      </c>
      <c r="B124" t="str">
        <f>IF('[1]District Level Closings'!$R152="Open",'[1]District Level Closings'!$F152,"n/a")</f>
        <v xml:space="preserve">ME </v>
      </c>
      <c r="C124" t="str">
        <f>IF('[1]District Level Closings'!$R152="Open",'[1]District Level Closings'!$E152,"n/a")</f>
        <v>Cape Elizabeth</v>
      </c>
      <c r="D124" t="str">
        <f>IF('[1]District Level Closings'!$R152="Open",'[1]District Level Closings'!$B152,"n/a")</f>
        <v>Cape Elizabeth Public Schools</v>
      </c>
      <c r="E124">
        <f>IF('[1]District Level Closings'!$R152="Open",'[1]District Level Closings'!$D152,"n/a")</f>
        <v>3</v>
      </c>
      <c r="F124" s="1" t="str">
        <f>IF('[1]District Level Closings'!R152="Open",IF('[1]District Level Closings'!J152="n/a","",TEXT('[1]District Level Closings'!J152,"#,###")),"n/a")</f>
        <v>1,605</v>
      </c>
      <c r="G124" s="2" t="str">
        <f>IF('[1]District Level Closings'!$R152="Open",'[1]District Level Closings'!$M152,"n/a")</f>
        <v>Closed starting 3/16/2020</v>
      </c>
      <c r="H124" t="str">
        <f ca="1">IF('[1]District Level Closings'!$R152="Open",'[1]District Level Closings'!$N152,"n/a")</f>
        <v>Closed</v>
      </c>
      <c r="I124">
        <f>IF('[1]District Level Closings'!$R152="Open",'[1]District Level Closings'!$A152,"n/a")</f>
        <v>2303930</v>
      </c>
    </row>
    <row r="125" spans="1:9" x14ac:dyDescent="0.3">
      <c r="A125" t="str">
        <f>IF('[1]District Level Closings'!$R153="Open",'[1]District Level Closings'!$G153,"n/a")</f>
        <v>Maine</v>
      </c>
      <c r="B125" t="str">
        <f>IF('[1]District Level Closings'!$R153="Open",'[1]District Level Closings'!$F153,"n/a")</f>
        <v xml:space="preserve">ME </v>
      </c>
      <c r="C125" t="str">
        <f>IF('[1]District Level Closings'!$R153="Open",'[1]District Level Closings'!$E153,"n/a")</f>
        <v>Blue Hill</v>
      </c>
      <c r="D125" t="str">
        <f>IF('[1]District Level Closings'!$R153="Open",'[1]District Level Closings'!$B153,"n/a")</f>
        <v>Castine Public Schools</v>
      </c>
      <c r="E125">
        <f>IF('[1]District Level Closings'!$R153="Open",'[1]District Level Closings'!$D153,"n/a")</f>
        <v>1</v>
      </c>
      <c r="F125" s="1" t="str">
        <f>IF('[1]District Level Closings'!R153="Open",IF('[1]District Level Closings'!J153="n/a","",TEXT('[1]District Level Closings'!J153,"#,###")),"n/a")</f>
        <v>69</v>
      </c>
      <c r="G125" s="2" t="str">
        <f>IF('[1]District Level Closings'!$R153="Open",'[1]District Level Closings'!$M153,"n/a")</f>
        <v>Closed starting 3/16/2020</v>
      </c>
      <c r="H125" t="str">
        <f ca="1">IF('[1]District Level Closings'!$R153="Open",'[1]District Level Closings'!$N153,"n/a")</f>
        <v>Closed</v>
      </c>
      <c r="I125">
        <f>IF('[1]District Level Closings'!$R153="Open",'[1]District Level Closings'!$A153,"n/a")</f>
        <v>2304080</v>
      </c>
    </row>
    <row r="126" spans="1:9" x14ac:dyDescent="0.3">
      <c r="A126" t="str">
        <f>IF('[1]District Level Closings'!$R154="Open",'[1]District Level Closings'!$G154,"n/a")</f>
        <v>Maine</v>
      </c>
      <c r="B126" t="str">
        <f>IF('[1]District Level Closings'!$R154="Open",'[1]District Level Closings'!$F154,"n/a")</f>
        <v xml:space="preserve">ME </v>
      </c>
      <c r="C126" t="str">
        <f>IF('[1]District Level Closings'!$R154="Open",'[1]District Level Closings'!$E154,"n/a")</f>
        <v>Caswell</v>
      </c>
      <c r="D126" t="str">
        <f>IF('[1]District Level Closings'!$R154="Open",'[1]District Level Closings'!$B154,"n/a")</f>
        <v>Caswell Public Schools</v>
      </c>
      <c r="E126">
        <f>IF('[1]District Level Closings'!$R154="Open",'[1]District Level Closings'!$D154,"n/a")</f>
        <v>1</v>
      </c>
      <c r="F126" s="1" t="str">
        <f>IF('[1]District Level Closings'!R154="Open",IF('[1]District Level Closings'!J154="n/a","",TEXT('[1]District Level Closings'!J154,"#,###")),"n/a")</f>
        <v>41</v>
      </c>
      <c r="G126" s="2" t="str">
        <f>IF('[1]District Level Closings'!$R154="Open",'[1]District Level Closings'!$M154,"n/a")</f>
        <v>Closed starting 3/16/2020</v>
      </c>
      <c r="H126" t="str">
        <f ca="1">IF('[1]District Level Closings'!$R154="Open",'[1]District Level Closings'!$N154,"n/a")</f>
        <v>Closed</v>
      </c>
      <c r="I126">
        <f>IF('[1]District Level Closings'!$R154="Open",'[1]District Level Closings'!$A154,"n/a")</f>
        <v>2304110</v>
      </c>
    </row>
    <row r="127" spans="1:9" x14ac:dyDescent="0.3">
      <c r="A127" t="str">
        <f>IF('[1]District Level Closings'!$R155="Open",'[1]District Level Closings'!$G155,"n/a")</f>
        <v>Maine</v>
      </c>
      <c r="B127" t="str">
        <f>IF('[1]District Level Closings'!$R155="Open",'[1]District Level Closings'!$F155,"n/a")</f>
        <v xml:space="preserve">ME </v>
      </c>
      <c r="C127" t="str">
        <f>IF('[1]District Level Closings'!$R155="Open",'[1]District Level Closings'!$E155,"n/a")</f>
        <v>Eastport</v>
      </c>
      <c r="D127" t="str">
        <f>IF('[1]District Level Closings'!$R155="Open",'[1]District Level Closings'!$B155,"n/a")</f>
        <v>Charlotte Public Schools</v>
      </c>
      <c r="E127">
        <f>IF('[1]District Level Closings'!$R155="Open",'[1]District Level Closings'!$D155,"n/a")</f>
        <v>1</v>
      </c>
      <c r="F127" s="1" t="str">
        <f>IF('[1]District Level Closings'!R155="Open",IF('[1]District Level Closings'!J155="n/a","",TEXT('[1]District Level Closings'!J155,"#,###")),"n/a")</f>
        <v>46</v>
      </c>
      <c r="G127" s="2" t="str">
        <f>IF('[1]District Level Closings'!$R155="Open",'[1]District Level Closings'!$M155,"n/a")</f>
        <v>Closed starting 3/17/2020</v>
      </c>
      <c r="H127" t="str">
        <f ca="1">IF('[1]District Level Closings'!$R155="Open",'[1]District Level Closings'!$N155,"n/a")</f>
        <v>Closed</v>
      </c>
      <c r="I127">
        <f>IF('[1]District Level Closings'!$R155="Open",'[1]District Level Closings'!$A155,"n/a")</f>
        <v>2304160</v>
      </c>
    </row>
    <row r="128" spans="1:9" x14ac:dyDescent="0.3">
      <c r="A128" t="str">
        <f>IF('[1]District Level Closings'!$R156="Open",'[1]District Level Closings'!$G156,"n/a")</f>
        <v>Maine</v>
      </c>
      <c r="B128" t="str">
        <f>IF('[1]District Level Closings'!$R156="Open",'[1]District Level Closings'!$F156,"n/a")</f>
        <v xml:space="preserve">ME </v>
      </c>
      <c r="C128" t="str">
        <f>IF('[1]District Level Closings'!$R156="Open",'[1]District Level Closings'!$E156,"n/a")</f>
        <v>Dayton</v>
      </c>
      <c r="D128" t="str">
        <f>IF('[1]District Level Closings'!$R156="Open",'[1]District Level Closings'!$B156,"n/a")</f>
        <v>Dayton Public Schools</v>
      </c>
      <c r="E128">
        <f>IF('[1]District Level Closings'!$R156="Open",'[1]District Level Closings'!$D156,"n/a")</f>
        <v>1</v>
      </c>
      <c r="F128" s="1" t="str">
        <f>IF('[1]District Level Closings'!R156="Open",IF('[1]District Level Closings'!J156="n/a","",TEXT('[1]District Level Closings'!J156,"#,###")),"n/a")</f>
        <v>318</v>
      </c>
      <c r="G128" s="2" t="str">
        <f>IF('[1]District Level Closings'!$R156="Open",'[1]District Level Closings'!$M156,"n/a")</f>
        <v>Closed starting 3/16/2020</v>
      </c>
      <c r="H128" t="str">
        <f ca="1">IF('[1]District Level Closings'!$R156="Open",'[1]District Level Closings'!$N156,"n/a")</f>
        <v>Closed</v>
      </c>
      <c r="I128">
        <f>IF('[1]District Level Closings'!$R156="Open",'[1]District Level Closings'!$A156,"n/a")</f>
        <v>2304860</v>
      </c>
    </row>
    <row r="129" spans="1:9" x14ac:dyDescent="0.3">
      <c r="A129" t="str">
        <f>IF('[1]District Level Closings'!$R157="Open",'[1]District Level Closings'!$G157,"n/a")</f>
        <v>Maine</v>
      </c>
      <c r="B129" t="str">
        <f>IF('[1]District Level Closings'!$R157="Open",'[1]District Level Closings'!$F157,"n/a")</f>
        <v xml:space="preserve">ME </v>
      </c>
      <c r="C129" t="str">
        <f>IF('[1]District Level Closings'!$R157="Open",'[1]District Level Closings'!$E157,"n/a")</f>
        <v>Dedham</v>
      </c>
      <c r="D129" t="str">
        <f>IF('[1]District Level Closings'!$R157="Open",'[1]District Level Closings'!$B157,"n/a")</f>
        <v>Dedham Public Schools</v>
      </c>
      <c r="E129">
        <f>IF('[1]District Level Closings'!$R157="Open",'[1]District Level Closings'!$D157,"n/a")</f>
        <v>1</v>
      </c>
      <c r="F129" s="1" t="str">
        <f>IF('[1]District Level Closings'!R157="Open",IF('[1]District Level Closings'!J157="n/a","",TEXT('[1]District Level Closings'!J157,"#,###")),"n/a")</f>
        <v>221</v>
      </c>
      <c r="G129" s="2" t="str">
        <f>IF('[1]District Level Closings'!$R157="Open",'[1]District Level Closings'!$M157,"n/a")</f>
        <v>Closed starting 3/16/2020</v>
      </c>
      <c r="H129" t="str">
        <f ca="1">IF('[1]District Level Closings'!$R157="Open",'[1]District Level Closings'!$N157,"n/a")</f>
        <v>Closed</v>
      </c>
      <c r="I129">
        <f>IF('[1]District Level Closings'!$R157="Open",'[1]District Level Closings'!$A157,"n/a")</f>
        <v>2304890</v>
      </c>
    </row>
    <row r="130" spans="1:9" x14ac:dyDescent="0.3">
      <c r="A130" t="str">
        <f>IF('[1]District Level Closings'!$R158="Open",'[1]District Level Closings'!$G158,"n/a")</f>
        <v>Maine</v>
      </c>
      <c r="B130" t="str">
        <f>IF('[1]District Level Closings'!$R158="Open",'[1]District Level Closings'!$F158,"n/a")</f>
        <v xml:space="preserve">ME </v>
      </c>
      <c r="C130" t="str">
        <f>IF('[1]District Level Closings'!$R158="Open",'[1]District Level Closings'!$E158,"n/a")</f>
        <v>Deer Isle</v>
      </c>
      <c r="D130" t="str">
        <f>IF('[1]District Level Closings'!$R158="Open",'[1]District Level Closings'!$B158,"n/a")</f>
        <v>Deer Isle-Stonington CSD</v>
      </c>
      <c r="E130">
        <f>IF('[1]District Level Closings'!$R158="Open",'[1]District Level Closings'!$D158,"n/a")</f>
        <v>2</v>
      </c>
      <c r="F130" s="1" t="str">
        <f>IF('[1]District Level Closings'!R158="Open",IF('[1]District Level Closings'!J158="n/a","",TEXT('[1]District Level Closings'!J158,"#,###")),"n/a")</f>
        <v>318</v>
      </c>
      <c r="G130" s="2" t="str">
        <f>IF('[1]District Level Closings'!$R158="Open",'[1]District Level Closings'!$M158,"n/a")</f>
        <v>Closed starting 3/16/2020</v>
      </c>
      <c r="H130" t="str">
        <f ca="1">IF('[1]District Level Closings'!$R158="Open",'[1]District Level Closings'!$N158,"n/a")</f>
        <v>Closed</v>
      </c>
      <c r="I130">
        <f>IF('[1]District Level Closings'!$R158="Open",'[1]District Level Closings'!$A158,"n/a")</f>
        <v>2304895</v>
      </c>
    </row>
    <row r="131" spans="1:9" x14ac:dyDescent="0.3">
      <c r="A131" t="str">
        <f>IF('[1]District Level Closings'!$R159="Open",'[1]District Level Closings'!$G159,"n/a")</f>
        <v>Maine</v>
      </c>
      <c r="B131" t="str">
        <f>IF('[1]District Level Closings'!$R159="Open",'[1]District Level Closings'!$F159,"n/a")</f>
        <v xml:space="preserve">ME </v>
      </c>
      <c r="C131" t="str">
        <f>IF('[1]District Level Closings'!$R159="Open",'[1]District Level Closings'!$E159,"n/a")</f>
        <v>East Millinocket</v>
      </c>
      <c r="D131" t="str">
        <f>IF('[1]District Level Closings'!$R159="Open",'[1]District Level Closings'!$B159,"n/a")</f>
        <v>East Millinocket Public Schools</v>
      </c>
      <c r="E131">
        <f>IF('[1]District Level Closings'!$R159="Open",'[1]District Level Closings'!$D159,"n/a")</f>
        <v>2</v>
      </c>
      <c r="F131" s="1" t="str">
        <f>IF('[1]District Level Closings'!R159="Open",IF('[1]District Level Closings'!J159="n/a","",TEXT('[1]District Level Closings'!J159,"#,###")),"n/a")</f>
        <v>256</v>
      </c>
      <c r="G131" s="2" t="str">
        <f>IF('[1]District Level Closings'!$R159="Open",'[1]District Level Closings'!$M159,"n/a")</f>
        <v>Closed starting 3/16/2020</v>
      </c>
      <c r="H131" t="str">
        <f ca="1">IF('[1]District Level Closings'!$R159="Open",'[1]District Level Closings'!$N159,"n/a")</f>
        <v>Closed</v>
      </c>
      <c r="I131">
        <f>IF('[1]District Level Closings'!$R159="Open",'[1]District Level Closings'!$A159,"n/a")</f>
        <v>2305280</v>
      </c>
    </row>
    <row r="132" spans="1:9" x14ac:dyDescent="0.3">
      <c r="A132" t="str">
        <f>IF('[1]District Level Closings'!$R160="Open",'[1]District Level Closings'!$G160,"n/a")</f>
        <v>Maine</v>
      </c>
      <c r="B132" t="str">
        <f>IF('[1]District Level Closings'!$R160="Open",'[1]District Level Closings'!$F160,"n/a")</f>
        <v xml:space="preserve">ME </v>
      </c>
      <c r="C132" t="str">
        <f>IF('[1]District Level Closings'!$R160="Open",'[1]District Level Closings'!$E160,"n/a")</f>
        <v>Easton</v>
      </c>
      <c r="D132" t="str">
        <f>IF('[1]District Level Closings'!$R160="Open",'[1]District Level Closings'!$B160,"n/a")</f>
        <v>Easton Public Schools</v>
      </c>
      <c r="E132">
        <f>IF('[1]District Level Closings'!$R160="Open",'[1]District Level Closings'!$D160,"n/a")</f>
        <v>2</v>
      </c>
      <c r="F132" s="1" t="str">
        <f>IF('[1]District Level Closings'!R160="Open",IF('[1]District Level Closings'!J160="n/a","",TEXT('[1]District Level Closings'!J160,"#,###")),"n/a")</f>
        <v>249</v>
      </c>
      <c r="G132" s="2" t="str">
        <f>IF('[1]District Level Closings'!$R160="Open",'[1]District Level Closings'!$M160,"n/a")</f>
        <v>Closed starting 3/16/2020</v>
      </c>
      <c r="H132" t="str">
        <f ca="1">IF('[1]District Level Closings'!$R160="Open",'[1]District Level Closings'!$N160,"n/a")</f>
        <v>Closed</v>
      </c>
      <c r="I132">
        <f>IF('[1]District Level Closings'!$R160="Open",'[1]District Level Closings'!$A160,"n/a")</f>
        <v>2305310</v>
      </c>
    </row>
    <row r="133" spans="1:9" x14ac:dyDescent="0.3">
      <c r="A133" t="str">
        <f>IF('[1]District Level Closings'!$R161="Open",'[1]District Level Closings'!$G161,"n/a")</f>
        <v>Maine</v>
      </c>
      <c r="B133" t="str">
        <f>IF('[1]District Level Closings'!$R161="Open",'[1]District Level Closings'!$F161,"n/a")</f>
        <v xml:space="preserve">ME </v>
      </c>
      <c r="C133" t="str">
        <f>IF('[1]District Level Closings'!$R161="Open",'[1]District Level Closings'!$E161,"n/a")</f>
        <v>Eastport</v>
      </c>
      <c r="D133" t="str">
        <f>IF('[1]District Level Closings'!$R161="Open",'[1]District Level Closings'!$B161,"n/a")</f>
        <v>Eastport Public Schools</v>
      </c>
      <c r="E133">
        <f>IF('[1]District Level Closings'!$R161="Open",'[1]District Level Closings'!$D161,"n/a")</f>
        <v>2</v>
      </c>
      <c r="F133" s="1" t="str">
        <f>IF('[1]District Level Closings'!R161="Open",IF('[1]District Level Closings'!J161="n/a","",TEXT('[1]District Level Closings'!J161,"#,###")),"n/a")</f>
        <v>181</v>
      </c>
      <c r="G133" s="2" t="str">
        <f>IF('[1]District Level Closings'!$R161="Open",'[1]District Level Closings'!$M161,"n/a")</f>
        <v>Closed starting 3/18/2020</v>
      </c>
      <c r="H133" t="str">
        <f ca="1">IF('[1]District Level Closings'!$R161="Open",'[1]District Level Closings'!$N161,"n/a")</f>
        <v>Closed</v>
      </c>
      <c r="I133">
        <f>IF('[1]District Level Closings'!$R161="Open",'[1]District Level Closings'!$A161,"n/a")</f>
        <v>2305360</v>
      </c>
    </row>
    <row r="134" spans="1:9" x14ac:dyDescent="0.3">
      <c r="A134" t="str">
        <f>IF('[1]District Level Closings'!$R162="Open",'[1]District Level Closings'!$G162,"n/a")</f>
        <v>Maine</v>
      </c>
      <c r="B134" t="str">
        <f>IF('[1]District Level Closings'!$R162="Open",'[1]District Level Closings'!$F162,"n/a")</f>
        <v xml:space="preserve">ME </v>
      </c>
      <c r="C134" t="str">
        <f>IF('[1]District Level Closings'!$R162="Open",'[1]District Level Closings'!$E162,"n/a")</f>
        <v>Baileyville</v>
      </c>
      <c r="D134" t="str">
        <f>IF('[1]District Level Closings'!$R162="Open",'[1]District Level Closings'!$B162,"n/a")</f>
        <v>East Range CSD</v>
      </c>
      <c r="E134">
        <f>IF('[1]District Level Closings'!$R162="Open",'[1]District Level Closings'!$D162,"n/a")</f>
        <v>1</v>
      </c>
      <c r="F134" s="1" t="str">
        <f>IF('[1]District Level Closings'!R162="Open",IF('[1]District Level Closings'!J162="n/a","",TEXT('[1]District Level Closings'!J162,"#,###")),"n/a")</f>
        <v>33</v>
      </c>
      <c r="G134" s="2" t="str">
        <f>IF('[1]District Level Closings'!$R162="Open",'[1]District Level Closings'!$M162,"n/a")</f>
        <v>Closed starting 3/17/2020</v>
      </c>
      <c r="H134" t="str">
        <f ca="1">IF('[1]District Level Closings'!$R162="Open",'[1]District Level Closings'!$N162,"n/a")</f>
        <v>Closed</v>
      </c>
      <c r="I134">
        <f>IF('[1]District Level Closings'!$R162="Open",'[1]District Level Closings'!$A162,"n/a")</f>
        <v>2305380</v>
      </c>
    </row>
    <row r="135" spans="1:9" x14ac:dyDescent="0.3">
      <c r="A135" t="str">
        <f>IF('[1]District Level Closings'!$R163="Open",'[1]District Level Closings'!$G163,"n/a")</f>
        <v>Maine</v>
      </c>
      <c r="B135" t="str">
        <f>IF('[1]District Level Closings'!$R163="Open",'[1]District Level Closings'!$F163,"n/a")</f>
        <v xml:space="preserve">ME </v>
      </c>
      <c r="C135" t="str">
        <f>IF('[1]District Level Closings'!$R163="Open",'[1]District Level Closings'!$E163,"n/a")</f>
        <v>Boothbay Harbor</v>
      </c>
      <c r="D135" t="str">
        <f>IF('[1]District Level Closings'!$R163="Open",'[1]District Level Closings'!$B163,"n/a")</f>
        <v>Edgecomb Public Schools</v>
      </c>
      <c r="E135">
        <f>IF('[1]District Level Closings'!$R163="Open",'[1]District Level Closings'!$D163,"n/a")</f>
        <v>1</v>
      </c>
      <c r="F135" s="1" t="str">
        <f>IF('[1]District Level Closings'!R163="Open",IF('[1]District Level Closings'!J163="n/a","",TEXT('[1]District Level Closings'!J163,"#,###")),"n/a")</f>
        <v>98</v>
      </c>
      <c r="G135" s="2" t="str">
        <f>IF('[1]District Level Closings'!$R163="Open",'[1]District Level Closings'!$M163,"n/a")</f>
        <v>Closed starting 3/16/2020</v>
      </c>
      <c r="H135" t="str">
        <f ca="1">IF('[1]District Level Closings'!$R163="Open",'[1]District Level Closings'!$N163,"n/a")</f>
        <v>Closed</v>
      </c>
      <c r="I135">
        <f>IF('[1]District Level Closings'!$R163="Open",'[1]District Level Closings'!$A163,"n/a")</f>
        <v>2305400</v>
      </c>
    </row>
    <row r="136" spans="1:9" x14ac:dyDescent="0.3">
      <c r="A136" t="str">
        <f>IF('[1]District Level Closings'!$R164="Open",'[1]District Level Closings'!$G164,"n/a")</f>
        <v>Maine</v>
      </c>
      <c r="B136" t="str">
        <f>IF('[1]District Level Closings'!$R164="Open",'[1]District Level Closings'!$F164,"n/a")</f>
        <v xml:space="preserve">ME </v>
      </c>
      <c r="C136" t="str">
        <f>IF('[1]District Level Closings'!$R164="Open",'[1]District Level Closings'!$E164,"n/a")</f>
        <v>Ellsworth</v>
      </c>
      <c r="D136" t="str">
        <f>IF('[1]District Level Closings'!$R164="Open",'[1]District Level Closings'!$B164,"n/a")</f>
        <v>Ellsworth Public Schools</v>
      </c>
      <c r="E136">
        <f>IF('[1]District Level Closings'!$R164="Open",'[1]District Level Closings'!$D164,"n/a")</f>
        <v>3</v>
      </c>
      <c r="F136" s="1" t="str">
        <f>IF('[1]District Level Closings'!R164="Open",IF('[1]District Level Closings'!J164="n/a","",TEXT('[1]District Level Closings'!J164,"#,###")),"n/a")</f>
        <v>1,300</v>
      </c>
      <c r="G136" s="2" t="str">
        <f>IF('[1]District Level Closings'!$R164="Open",'[1]District Level Closings'!$M164,"n/a")</f>
        <v>Closed starting 3/16/2020</v>
      </c>
      <c r="H136" t="str">
        <f ca="1">IF('[1]District Level Closings'!$R164="Open",'[1]District Level Closings'!$N164,"n/a")</f>
        <v>Closed</v>
      </c>
      <c r="I136">
        <f>IF('[1]District Level Closings'!$R164="Open",'[1]District Level Closings'!$A164,"n/a")</f>
        <v>2305500</v>
      </c>
    </row>
    <row r="137" spans="1:9" x14ac:dyDescent="0.3">
      <c r="A137" t="str">
        <f>IF('[1]District Level Closings'!$R165="Open",'[1]District Level Closings'!$G165,"n/a")</f>
        <v>Maine</v>
      </c>
      <c r="B137" t="str">
        <f>IF('[1]District Level Closings'!$R165="Open",'[1]District Level Closings'!$F165,"n/a")</f>
        <v xml:space="preserve">ME </v>
      </c>
      <c r="C137" t="str">
        <f>IF('[1]District Level Closings'!$R165="Open",'[1]District Level Closings'!$E165,"n/a")</f>
        <v>Falmouth</v>
      </c>
      <c r="D137" t="str">
        <f>IF('[1]District Level Closings'!$R165="Open",'[1]District Level Closings'!$B165,"n/a")</f>
        <v>Falmouth Public Schools</v>
      </c>
      <c r="E137">
        <f>IF('[1]District Level Closings'!$R165="Open",'[1]District Level Closings'!$D165,"n/a")</f>
        <v>3</v>
      </c>
      <c r="F137" s="1" t="str">
        <f>IF('[1]District Level Closings'!R165="Open",IF('[1]District Level Closings'!J165="n/a","",TEXT('[1]District Level Closings'!J165,"#,###")),"n/a")</f>
        <v>2,103</v>
      </c>
      <c r="G137" s="2" t="str">
        <f>IF('[1]District Level Closings'!$R165="Open",'[1]District Level Closings'!$M165,"n/a")</f>
        <v>Closed starting 3/16/2020</v>
      </c>
      <c r="H137" t="str">
        <f ca="1">IF('[1]District Level Closings'!$R165="Open",'[1]District Level Closings'!$N165,"n/a")</f>
        <v>Closed</v>
      </c>
      <c r="I137">
        <f>IF('[1]District Level Closings'!$R165="Open",'[1]District Level Closings'!$A165,"n/a")</f>
        <v>2305670</v>
      </c>
    </row>
    <row r="138" spans="1:9" x14ac:dyDescent="0.3">
      <c r="A138" t="str">
        <f>IF('[1]District Level Closings'!$R166="Open",'[1]District Level Closings'!$G166,"n/a")</f>
        <v>Maine</v>
      </c>
      <c r="B138" t="str">
        <f>IF('[1]District Level Closings'!$R166="Open",'[1]District Level Closings'!$F166,"n/a")</f>
        <v xml:space="preserve">ME </v>
      </c>
      <c r="C138" t="str">
        <f>IF('[1]District Level Closings'!$R166="Open",'[1]District Level Closings'!$E166,"n/a")</f>
        <v>Boothbay Harbor</v>
      </c>
      <c r="D138" t="str">
        <f>IF('[1]District Level Closings'!$R166="Open",'[1]District Level Closings'!$B166,"n/a")</f>
        <v>Georgetown Public Schools</v>
      </c>
      <c r="E138">
        <f>IF('[1]District Level Closings'!$R166="Open",'[1]District Level Closings'!$D166,"n/a")</f>
        <v>1</v>
      </c>
      <c r="F138" s="1" t="str">
        <f>IF('[1]District Level Closings'!R166="Open",IF('[1]District Level Closings'!J166="n/a","",TEXT('[1]District Level Closings'!J166,"#,###")),"n/a")</f>
        <v>61</v>
      </c>
      <c r="G138" s="2" t="str">
        <f>IF('[1]District Level Closings'!$R166="Open",'[1]District Level Closings'!$M166,"n/a")</f>
        <v>Closed starting 3/16/2020</v>
      </c>
      <c r="H138" t="str">
        <f ca="1">IF('[1]District Level Closings'!$R166="Open",'[1]District Level Closings'!$N166,"n/a")</f>
        <v>Closed</v>
      </c>
      <c r="I138">
        <f>IF('[1]District Level Closings'!$R166="Open",'[1]District Level Closings'!$A166,"n/a")</f>
        <v>2305970</v>
      </c>
    </row>
    <row r="139" spans="1:9" x14ac:dyDescent="0.3">
      <c r="A139" t="str">
        <f>IF('[1]District Level Closings'!$R167="Open",'[1]District Level Closings'!$G167,"n/a")</f>
        <v>Maine</v>
      </c>
      <c r="B139" t="str">
        <f>IF('[1]District Level Closings'!$R167="Open",'[1]District Level Closings'!$F167,"n/a")</f>
        <v xml:space="preserve">ME </v>
      </c>
      <c r="C139" t="str">
        <f>IF('[1]District Level Closings'!$R167="Open",'[1]District Level Closings'!$E167,"n/a")</f>
        <v>Glenburn</v>
      </c>
      <c r="D139" t="str">
        <f>IF('[1]District Level Closings'!$R167="Open",'[1]District Level Closings'!$B167,"n/a")</f>
        <v>Glenburn Public Schools</v>
      </c>
      <c r="E139">
        <f>IF('[1]District Level Closings'!$R167="Open",'[1]District Level Closings'!$D167,"n/a")</f>
        <v>1</v>
      </c>
      <c r="F139" s="1" t="str">
        <f>IF('[1]District Level Closings'!R167="Open",IF('[1]District Level Closings'!J167="n/a","",TEXT('[1]District Level Closings'!J167,"#,###")),"n/a")</f>
        <v>485</v>
      </c>
      <c r="G139" s="2" t="str">
        <f>IF('[1]District Level Closings'!$R167="Open",'[1]District Level Closings'!$M167,"n/a")</f>
        <v>Closed starting 3/16/2020</v>
      </c>
      <c r="H139" t="str">
        <f ca="1">IF('[1]District Level Closings'!$R167="Open",'[1]District Level Closings'!$N167,"n/a")</f>
        <v>Closed</v>
      </c>
      <c r="I139">
        <f>IF('[1]District Level Closings'!$R167="Open",'[1]District Level Closings'!$A167,"n/a")</f>
        <v>2306000</v>
      </c>
    </row>
    <row r="140" spans="1:9" x14ac:dyDescent="0.3">
      <c r="A140" t="str">
        <f>IF('[1]District Level Closings'!$R168="Open",'[1]District Level Closings'!$G168,"n/a")</f>
        <v>Maine</v>
      </c>
      <c r="B140" t="str">
        <f>IF('[1]District Level Closings'!$R168="Open",'[1]District Level Closings'!$F168,"n/a")</f>
        <v xml:space="preserve">ME </v>
      </c>
      <c r="C140" t="str">
        <f>IF('[1]District Level Closings'!$R168="Open",'[1]District Level Closings'!$E168,"n/a")</f>
        <v>Gorham</v>
      </c>
      <c r="D140" t="str">
        <f>IF('[1]District Level Closings'!$R168="Open",'[1]District Level Closings'!$B168,"n/a")</f>
        <v>Gorham Public Schools</v>
      </c>
      <c r="E140">
        <f>IF('[1]District Level Closings'!$R168="Open",'[1]District Level Closings'!$D168,"n/a")</f>
        <v>5</v>
      </c>
      <c r="F140" s="1" t="str">
        <f>IF('[1]District Level Closings'!R168="Open",IF('[1]District Level Closings'!J168="n/a","",TEXT('[1]District Level Closings'!J168,"#,###")),"n/a")</f>
        <v>2,725</v>
      </c>
      <c r="G140" s="2" t="str">
        <f>IF('[1]District Level Closings'!$R168="Open",'[1]District Level Closings'!$M168,"n/a")</f>
        <v>Closed starting 3/16/2020</v>
      </c>
      <c r="H140" t="str">
        <f ca="1">IF('[1]District Level Closings'!$R168="Open",'[1]District Level Closings'!$N168,"n/a")</f>
        <v>Closed</v>
      </c>
      <c r="I140">
        <f>IF('[1]District Level Closings'!$R168="Open",'[1]District Level Closings'!$A168,"n/a")</f>
        <v>2306060</v>
      </c>
    </row>
    <row r="141" spans="1:9" x14ac:dyDescent="0.3">
      <c r="A141" t="str">
        <f>IF('[1]District Level Closings'!$R169="Open",'[1]District Level Closings'!$G169,"n/a")</f>
        <v>Maine</v>
      </c>
      <c r="B141" t="str">
        <f>IF('[1]District Level Closings'!$R169="Open",'[1]District Level Closings'!$F169,"n/a")</f>
        <v xml:space="preserve">ME </v>
      </c>
      <c r="C141" t="str">
        <f>IF('[1]District Level Closings'!$R169="Open",'[1]District Level Closings'!$E169,"n/a")</f>
        <v>Damariscotta</v>
      </c>
      <c r="D141" t="str">
        <f>IF('[1]District Level Closings'!$R169="Open",'[1]District Level Closings'!$B169,"n/a")</f>
        <v>Great Salt Bay CSD</v>
      </c>
      <c r="E141">
        <f>IF('[1]District Level Closings'!$R169="Open",'[1]District Level Closings'!$D169,"n/a")</f>
        <v>1</v>
      </c>
      <c r="F141" s="1" t="str">
        <f>IF('[1]District Level Closings'!R169="Open",IF('[1]District Level Closings'!J169="n/a","",TEXT('[1]District Level Closings'!J169,"#,###")),"n/a")</f>
        <v>447</v>
      </c>
      <c r="G141" s="2" t="str">
        <f>IF('[1]District Level Closings'!$R169="Open",'[1]District Level Closings'!$M169,"n/a")</f>
        <v>Closed starting 3/16/2020</v>
      </c>
      <c r="H141" t="str">
        <f ca="1">IF('[1]District Level Closings'!$R169="Open",'[1]District Level Closings'!$N169,"n/a")</f>
        <v>Closed</v>
      </c>
      <c r="I141">
        <f>IF('[1]District Level Closings'!$R169="Open",'[1]District Level Closings'!$A169,"n/a")</f>
        <v>2306160</v>
      </c>
    </row>
    <row r="142" spans="1:9" x14ac:dyDescent="0.3">
      <c r="A142" t="str">
        <f>IF('[1]District Level Closings'!$R170="Open",'[1]District Level Closings'!$G170,"n/a")</f>
        <v>Maine</v>
      </c>
      <c r="B142" t="str">
        <f>IF('[1]District Level Closings'!$R170="Open",'[1]District Level Closings'!$F170,"n/a")</f>
        <v xml:space="preserve">ME </v>
      </c>
      <c r="C142" t="str">
        <f>IF('[1]District Level Closings'!$R170="Open",'[1]District Level Closings'!$E170,"n/a")</f>
        <v>Greenbush</v>
      </c>
      <c r="D142" t="str">
        <f>IF('[1]District Level Closings'!$R170="Open",'[1]District Level Closings'!$B170,"n/a")</f>
        <v>Greenbush Public Schools</v>
      </c>
      <c r="E142">
        <f>IF('[1]District Level Closings'!$R170="Open",'[1]District Level Closings'!$D170,"n/a")</f>
        <v>1</v>
      </c>
      <c r="F142" s="1" t="str">
        <f>IF('[1]District Level Closings'!R170="Open",IF('[1]District Level Closings'!J170="n/a","",TEXT('[1]District Level Closings'!J170,"#,###")),"n/a")</f>
        <v>140</v>
      </c>
      <c r="G142" s="2" t="str">
        <f>IF('[1]District Level Closings'!$R170="Open",'[1]District Level Closings'!$M170,"n/a")</f>
        <v>Closed starting 3/16/2020</v>
      </c>
      <c r="H142" t="str">
        <f ca="1">IF('[1]District Level Closings'!$R170="Open",'[1]District Level Closings'!$N170,"n/a")</f>
        <v>Closed</v>
      </c>
      <c r="I142">
        <f>IF('[1]District Level Closings'!$R170="Open",'[1]District Level Closings'!$A170,"n/a")</f>
        <v>2306180</v>
      </c>
    </row>
    <row r="143" spans="1:9" x14ac:dyDescent="0.3">
      <c r="A143" t="str">
        <f>IF('[1]District Level Closings'!$R171="Open",'[1]District Level Closings'!$G171,"n/a")</f>
        <v>Maine</v>
      </c>
      <c r="B143" t="str">
        <f>IF('[1]District Level Closings'!$R171="Open",'[1]District Level Closings'!$F171,"n/a")</f>
        <v xml:space="preserve">ME </v>
      </c>
      <c r="C143" t="str">
        <f>IF('[1]District Level Closings'!$R171="Open",'[1]District Level Closings'!$E171,"n/a")</f>
        <v>Greenville</v>
      </c>
      <c r="D143" t="str">
        <f>IF('[1]District Level Closings'!$R171="Open",'[1]District Level Closings'!$B171,"n/a")</f>
        <v>Greenville Public Schools</v>
      </c>
      <c r="E143">
        <f>IF('[1]District Level Closings'!$R171="Open",'[1]District Level Closings'!$D171,"n/a")</f>
        <v>1</v>
      </c>
      <c r="F143" s="1" t="str">
        <f>IF('[1]District Level Closings'!R171="Open",IF('[1]District Level Closings'!J171="n/a","",TEXT('[1]District Level Closings'!J171,"#,###")),"n/a")</f>
        <v>206</v>
      </c>
      <c r="G143" s="2" t="str">
        <f>IF('[1]District Level Closings'!$R171="Open",'[1]District Level Closings'!$M171,"n/a")</f>
        <v>Closed starting 3/16/2020</v>
      </c>
      <c r="H143" t="str">
        <f ca="1">IF('[1]District Level Closings'!$R171="Open",'[1]District Level Closings'!$N171,"n/a")</f>
        <v>Closed</v>
      </c>
      <c r="I143">
        <f>IF('[1]District Level Closings'!$R171="Open",'[1]District Level Closings'!$A171,"n/a")</f>
        <v>2306250</v>
      </c>
    </row>
    <row r="144" spans="1:9" x14ac:dyDescent="0.3">
      <c r="A144" t="str">
        <f>IF('[1]District Level Closings'!$R172="Open",'[1]District Level Closings'!$G172,"n/a")</f>
        <v>Maine</v>
      </c>
      <c r="B144" t="str">
        <f>IF('[1]District Level Closings'!$R172="Open",'[1]District Level Closings'!$F172,"n/a")</f>
        <v xml:space="preserve">ME </v>
      </c>
      <c r="C144" t="str">
        <f>IF('[1]District Level Closings'!$R172="Open",'[1]District Level Closings'!$E172,"n/a")</f>
        <v>Ellsworth</v>
      </c>
      <c r="D144" t="str">
        <f>IF('[1]District Level Closings'!$R172="Open",'[1]District Level Closings'!$B172,"n/a")</f>
        <v>Hancock Public Schools</v>
      </c>
      <c r="E144">
        <f>IF('[1]District Level Closings'!$R172="Open",'[1]District Level Closings'!$D172,"n/a")</f>
        <v>1</v>
      </c>
      <c r="F144" s="1" t="str">
        <f>IF('[1]District Level Closings'!R172="Open",IF('[1]District Level Closings'!J172="n/a","",TEXT('[1]District Level Closings'!J172,"#,###")),"n/a")</f>
        <v>223</v>
      </c>
      <c r="G144" s="2" t="str">
        <f>IF('[1]District Level Closings'!$R172="Open",'[1]District Level Closings'!$M172,"n/a")</f>
        <v>Closed starting 3/17/2020</v>
      </c>
      <c r="H144" t="str">
        <f ca="1">IF('[1]District Level Closings'!$R172="Open",'[1]District Level Closings'!$N172,"n/a")</f>
        <v>Closed</v>
      </c>
      <c r="I144">
        <f>IF('[1]District Level Closings'!$R172="Open",'[1]District Level Closings'!$A172,"n/a")</f>
        <v>2306260</v>
      </c>
    </row>
    <row r="145" spans="1:9" x14ac:dyDescent="0.3">
      <c r="A145" t="str">
        <f>IF('[1]District Level Closings'!$R173="Open",'[1]District Level Closings'!$G173,"n/a")</f>
        <v>Maine</v>
      </c>
      <c r="B145" t="str">
        <f>IF('[1]District Level Closings'!$R173="Open",'[1]District Level Closings'!$F173,"n/a")</f>
        <v xml:space="preserve">ME </v>
      </c>
      <c r="C145" t="str">
        <f>IF('[1]District Level Closings'!$R173="Open",'[1]District Level Closings'!$E173,"n/a")</f>
        <v>Dexter</v>
      </c>
      <c r="D145" t="str">
        <f>IF('[1]District Level Closings'!$R173="Open",'[1]District Level Closings'!$B173,"n/a")</f>
        <v>Harmony Public Schools</v>
      </c>
      <c r="E145">
        <f>IF('[1]District Level Closings'!$R173="Open",'[1]District Level Closings'!$D173,"n/a")</f>
        <v>1</v>
      </c>
      <c r="F145" s="1" t="str">
        <f>IF('[1]District Level Closings'!R173="Open",IF('[1]District Level Closings'!J173="n/a","",TEXT('[1]District Level Closings'!J173,"#,###")),"n/a")</f>
        <v>90</v>
      </c>
      <c r="G145" s="2" t="str">
        <f>IF('[1]District Level Closings'!$R173="Open",'[1]District Level Closings'!$M173,"n/a")</f>
        <v>Closed starting 3/16/2020</v>
      </c>
      <c r="H145" t="str">
        <f ca="1">IF('[1]District Level Closings'!$R173="Open",'[1]District Level Closings'!$N173,"n/a")</f>
        <v>Closed</v>
      </c>
      <c r="I145">
        <f>IF('[1]District Level Closings'!$R173="Open",'[1]District Level Closings'!$A173,"n/a")</f>
        <v>2306330</v>
      </c>
    </row>
    <row r="146" spans="1:9" x14ac:dyDescent="0.3">
      <c r="A146" t="str">
        <f>IF('[1]District Level Closings'!$R174="Open",'[1]District Level Closings'!$G174,"n/a")</f>
        <v>Maine</v>
      </c>
      <c r="B146" t="str">
        <f>IF('[1]District Level Closings'!$R174="Open",'[1]District Level Closings'!$F174,"n/a")</f>
        <v xml:space="preserve">ME </v>
      </c>
      <c r="C146" t="str">
        <f>IF('[1]District Level Closings'!$R174="Open",'[1]District Level Closings'!$E174,"n/a")</f>
        <v>Hermon</v>
      </c>
      <c r="D146" t="str">
        <f>IF('[1]District Level Closings'!$R174="Open",'[1]District Level Closings'!$B174,"n/a")</f>
        <v>Hermon Public Schools</v>
      </c>
      <c r="E146">
        <f>IF('[1]District Level Closings'!$R174="Open",'[1]District Level Closings'!$D174,"n/a")</f>
        <v>3</v>
      </c>
      <c r="F146" s="1" t="str">
        <f>IF('[1]District Level Closings'!R174="Open",IF('[1]District Level Closings'!J174="n/a","",TEXT('[1]District Level Closings'!J174,"#,###")),"n/a")</f>
        <v>1,256</v>
      </c>
      <c r="G146" s="2" t="str">
        <f>IF('[1]District Level Closings'!$R174="Open",'[1]District Level Closings'!$M174,"n/a")</f>
        <v>Closed starting 3/16/2020</v>
      </c>
      <c r="H146" t="str">
        <f ca="1">IF('[1]District Level Closings'!$R174="Open",'[1]District Level Closings'!$N174,"n/a")</f>
        <v>Closed</v>
      </c>
      <c r="I146">
        <f>IF('[1]District Level Closings'!$R174="Open",'[1]District Level Closings'!$A174,"n/a")</f>
        <v>2306510</v>
      </c>
    </row>
    <row r="147" spans="1:9" x14ac:dyDescent="0.3">
      <c r="A147" t="str">
        <f>IF('[1]District Level Closings'!$R175="Open",'[1]District Level Closings'!$G175,"n/a")</f>
        <v>Maine</v>
      </c>
      <c r="B147" t="str">
        <f>IF('[1]District Level Closings'!$R175="Open",'[1]District Level Closings'!$F175,"n/a")</f>
        <v xml:space="preserve">ME </v>
      </c>
      <c r="C147" t="str">
        <f>IF('[1]District Level Closings'!$R175="Open",'[1]District Level Closings'!$E175,"n/a")</f>
        <v>Hope</v>
      </c>
      <c r="D147" t="str">
        <f>IF('[1]District Level Closings'!$R175="Open",'[1]District Level Closings'!$B175,"n/a")</f>
        <v>Hope Public Schools</v>
      </c>
      <c r="E147">
        <f>IF('[1]District Level Closings'!$R175="Open",'[1]District Level Closings'!$D175,"n/a")</f>
        <v>1</v>
      </c>
      <c r="F147" s="1" t="str">
        <f>IF('[1]District Level Closings'!R175="Open",IF('[1]District Level Closings'!J175="n/a","",TEXT('[1]District Level Closings'!J175,"#,###")),"n/a")</f>
        <v>180</v>
      </c>
      <c r="G147" s="2" t="str">
        <f>IF('[1]District Level Closings'!$R175="Open",'[1]District Level Closings'!$M175,"n/a")</f>
        <v>Closed starting 3/16/2020</v>
      </c>
      <c r="H147" t="str">
        <f ca="1">IF('[1]District Level Closings'!$R175="Open",'[1]District Level Closings'!$N175,"n/a")</f>
        <v>Closed</v>
      </c>
      <c r="I147">
        <f>IF('[1]District Level Closings'!$R175="Open",'[1]District Level Closings'!$A175,"n/a")</f>
        <v>2306610</v>
      </c>
    </row>
    <row r="148" spans="1:9" x14ac:dyDescent="0.3">
      <c r="A148" t="str">
        <f>IF('[1]District Level Closings'!$R176="Open",'[1]District Level Closings'!$G176,"n/a")</f>
        <v>Maine</v>
      </c>
      <c r="B148" t="str">
        <f>IF('[1]District Level Closings'!$R176="Open",'[1]District Level Closings'!$F176,"n/a")</f>
        <v xml:space="preserve">ME </v>
      </c>
      <c r="C148" t="str">
        <f>IF('[1]District Level Closings'!$R176="Open",'[1]District Level Closings'!$E176,"n/a")</f>
        <v>Islesboro</v>
      </c>
      <c r="D148" t="str">
        <f>IF('[1]District Level Closings'!$R176="Open",'[1]District Level Closings'!$B176,"n/a")</f>
        <v>Islesboro Public Schools</v>
      </c>
      <c r="E148">
        <f>IF('[1]District Level Closings'!$R176="Open",'[1]District Level Closings'!$D176,"n/a")</f>
        <v>1</v>
      </c>
      <c r="F148" s="1" t="str">
        <f>IF('[1]District Level Closings'!R176="Open",IF('[1]District Level Closings'!J176="n/a","",TEXT('[1]District Level Closings'!J176,"#,###")),"n/a")</f>
        <v>91</v>
      </c>
      <c r="G148" s="2" t="str">
        <f>IF('[1]District Level Closings'!$R176="Open",'[1]District Level Closings'!$M176,"n/a")</f>
        <v>Closed starting 3/16/2020</v>
      </c>
      <c r="H148" t="str">
        <f ca="1">IF('[1]District Level Closings'!$R176="Open",'[1]District Level Closings'!$N176,"n/a")</f>
        <v>Closed</v>
      </c>
      <c r="I148">
        <f>IF('[1]District Level Closings'!$R176="Open",'[1]District Level Closings'!$A176,"n/a")</f>
        <v>2306810</v>
      </c>
    </row>
    <row r="149" spans="1:9" x14ac:dyDescent="0.3">
      <c r="A149" t="str">
        <f>IF('[1]District Level Closings'!$R177="Open",'[1]District Level Closings'!$G177,"n/a")</f>
        <v>Maine</v>
      </c>
      <c r="B149" t="str">
        <f>IF('[1]District Level Closings'!$R177="Open",'[1]District Level Closings'!$F177,"n/a")</f>
        <v xml:space="preserve">ME </v>
      </c>
      <c r="C149" t="str">
        <f>IF('[1]District Level Closings'!$R177="Open",'[1]District Level Closings'!$E177,"n/a")</f>
        <v>Damariscotta</v>
      </c>
      <c r="D149" t="str">
        <f>IF('[1]District Level Closings'!$R177="Open",'[1]District Level Closings'!$B177,"n/a")</f>
        <v>Jefferson Public Schools</v>
      </c>
      <c r="E149">
        <f>IF('[1]District Level Closings'!$R177="Open",'[1]District Level Closings'!$D177,"n/a")</f>
        <v>1</v>
      </c>
      <c r="F149" s="1" t="str">
        <f>IF('[1]District Level Closings'!R177="Open",IF('[1]District Level Closings'!J177="n/a","",TEXT('[1]District Level Closings'!J177,"#,###")),"n/a")</f>
        <v>286</v>
      </c>
      <c r="G149" s="2" t="str">
        <f>IF('[1]District Level Closings'!$R177="Open",'[1]District Level Closings'!$M177,"n/a")</f>
        <v>Closed starting 3/16/2020</v>
      </c>
      <c r="H149" t="str">
        <f ca="1">IF('[1]District Level Closings'!$R177="Open",'[1]District Level Closings'!$N177,"n/a")</f>
        <v>Closed</v>
      </c>
      <c r="I149">
        <f>IF('[1]District Level Closings'!$R177="Open",'[1]District Level Closings'!$A177,"n/a")</f>
        <v>2306870</v>
      </c>
    </row>
    <row r="150" spans="1:9" x14ac:dyDescent="0.3">
      <c r="A150" t="str">
        <f>IF('[1]District Level Closings'!$R178="Open",'[1]District Level Closings'!$G178,"n/a")</f>
        <v>Maine</v>
      </c>
      <c r="B150" t="str">
        <f>IF('[1]District Level Closings'!$R178="Open",'[1]District Level Closings'!$F178,"n/a")</f>
        <v xml:space="preserve">ME </v>
      </c>
      <c r="C150" t="str">
        <f>IF('[1]District Level Closings'!$R178="Open",'[1]District Level Closings'!$E178,"n/a")</f>
        <v>Machias</v>
      </c>
      <c r="D150" t="str">
        <f>IF('[1]District Level Closings'!$R178="Open",'[1]District Level Closings'!$B178,"n/a")</f>
        <v>Jonesboro Public Schools</v>
      </c>
      <c r="E150">
        <f>IF('[1]District Level Closings'!$R178="Open",'[1]District Level Closings'!$D178,"n/a")</f>
        <v>1</v>
      </c>
      <c r="F150" s="1" t="str">
        <f>IF('[1]District Level Closings'!R178="Open",IF('[1]District Level Closings'!J178="n/a","",TEXT('[1]District Level Closings'!J178,"#,###")),"n/a")</f>
        <v>77</v>
      </c>
      <c r="G150" s="2" t="str">
        <f>IF('[1]District Level Closings'!$R178="Open",'[1]District Level Closings'!$M178,"n/a")</f>
        <v>Closed starting 3/16/2020</v>
      </c>
      <c r="H150" t="str">
        <f ca="1">IF('[1]District Level Closings'!$R178="Open",'[1]District Level Closings'!$N178,"n/a")</f>
        <v>Closed</v>
      </c>
      <c r="I150">
        <f>IF('[1]District Level Closings'!$R178="Open",'[1]District Level Closings'!$A178,"n/a")</f>
        <v>2306900</v>
      </c>
    </row>
    <row r="151" spans="1:9" x14ac:dyDescent="0.3">
      <c r="A151" t="str">
        <f>IF('[1]District Level Closings'!$R179="Open",'[1]District Level Closings'!$G179,"n/a")</f>
        <v>Maine</v>
      </c>
      <c r="B151" t="str">
        <f>IF('[1]District Level Closings'!$R179="Open",'[1]District Level Closings'!$F179,"n/a")</f>
        <v xml:space="preserve">ME </v>
      </c>
      <c r="C151" t="str">
        <f>IF('[1]District Level Closings'!$R179="Open",'[1]District Level Closings'!$E179,"n/a")</f>
        <v>Jonesport</v>
      </c>
      <c r="D151" t="str">
        <f>IF('[1]District Level Closings'!$R179="Open",'[1]District Level Closings'!$B179,"n/a")</f>
        <v>Jonesport Public Schools</v>
      </c>
      <c r="E151">
        <f>IF('[1]District Level Closings'!$R179="Open",'[1]District Level Closings'!$D179,"n/a")</f>
        <v>1</v>
      </c>
      <c r="F151" s="1" t="str">
        <f>IF('[1]District Level Closings'!R179="Open",IF('[1]District Level Closings'!J179="n/a","",TEXT('[1]District Level Closings'!J179,"#,###")),"n/a")</f>
        <v>129</v>
      </c>
      <c r="G151" s="2" t="str">
        <f>IF('[1]District Level Closings'!$R179="Open",'[1]District Level Closings'!$M179,"n/a")</f>
        <v>Closed starting 3/17/2020</v>
      </c>
      <c r="H151" t="str">
        <f ca="1">IF('[1]District Level Closings'!$R179="Open",'[1]District Level Closings'!$N179,"n/a")</f>
        <v>Closed</v>
      </c>
      <c r="I151">
        <f>IF('[1]District Level Closings'!$R179="Open",'[1]District Level Closings'!$A179,"n/a")</f>
        <v>2307100</v>
      </c>
    </row>
    <row r="152" spans="1:9" x14ac:dyDescent="0.3">
      <c r="A152" t="str">
        <f>IF('[1]District Level Closings'!$R180="Open",'[1]District Level Closings'!$G180,"n/a")</f>
        <v>Maine</v>
      </c>
      <c r="B152" t="str">
        <f>IF('[1]District Level Closings'!$R180="Open",'[1]District Level Closings'!$F180,"n/a")</f>
        <v xml:space="preserve">ME </v>
      </c>
      <c r="C152" t="str">
        <f>IF('[1]District Level Closings'!$R180="Open",'[1]District Level Closings'!$E180,"n/a")</f>
        <v>Kittery</v>
      </c>
      <c r="D152" t="str">
        <f>IF('[1]District Level Closings'!$R180="Open",'[1]District Level Closings'!$B180,"n/a")</f>
        <v>Kittery Public Schools</v>
      </c>
      <c r="E152">
        <f>IF('[1]District Level Closings'!$R180="Open",'[1]District Level Closings'!$D180,"n/a")</f>
        <v>3</v>
      </c>
      <c r="F152" s="1" t="str">
        <f>IF('[1]District Level Closings'!R180="Open",IF('[1]District Level Closings'!J180="n/a","",TEXT('[1]District Level Closings'!J180,"#,###")),"n/a")</f>
        <v>1,046</v>
      </c>
      <c r="G152" s="2" t="str">
        <f>IF('[1]District Level Closings'!$R180="Open",'[1]District Level Closings'!$M180,"n/a")</f>
        <v>Closed starting 3/16/2020</v>
      </c>
      <c r="H152" t="str">
        <f ca="1">IF('[1]District Level Closings'!$R180="Open",'[1]District Level Closings'!$N180,"n/a")</f>
        <v>Closed</v>
      </c>
      <c r="I152">
        <f>IF('[1]District Level Closings'!$R180="Open",'[1]District Level Closings'!$A180,"n/a")</f>
        <v>2307140</v>
      </c>
    </row>
    <row r="153" spans="1:9" x14ac:dyDescent="0.3">
      <c r="A153" t="str">
        <f>IF('[1]District Level Closings'!$R181="Open",'[1]District Level Closings'!$G181,"n/a")</f>
        <v>Maine</v>
      </c>
      <c r="B153" t="str">
        <f>IF('[1]District Level Closings'!$R181="Open",'[1]District Level Closings'!$F181,"n/a")</f>
        <v xml:space="preserve">ME </v>
      </c>
      <c r="C153" t="str">
        <f>IF('[1]District Level Closings'!$R181="Open",'[1]District Level Closings'!$E181,"n/a")</f>
        <v>Rockland</v>
      </c>
      <c r="D153" t="str">
        <f>IF('[1]District Level Closings'!$R181="Open",'[1]District Level Closings'!$B181,"n/a")</f>
        <v>Rockland-Region 8</v>
      </c>
      <c r="E153">
        <f>IF('[1]District Level Closings'!$R181="Open",'[1]District Level Closings'!$D181,"n/a")</f>
        <v>1</v>
      </c>
      <c r="F153" s="1" t="str">
        <f>IF('[1]District Level Closings'!R181="Open",IF('[1]District Level Closings'!J181="n/a","",TEXT('[1]District Level Closings'!J181,"#,###")),"n/a")</f>
        <v/>
      </c>
      <c r="G153" s="2" t="str">
        <f>IF('[1]District Level Closings'!$R181="Open",'[1]District Level Closings'!$M181,"n/a")</f>
        <v>Closed starting 3/16/2020</v>
      </c>
      <c r="H153" t="str">
        <f ca="1">IF('[1]District Level Closings'!$R181="Open",'[1]District Level Closings'!$N181,"n/a")</f>
        <v>Closed</v>
      </c>
      <c r="I153">
        <f>IF('[1]District Level Closings'!$R181="Open",'[1]District Level Closings'!$A181,"n/a")</f>
        <v>2307180</v>
      </c>
    </row>
    <row r="154" spans="1:9" x14ac:dyDescent="0.3">
      <c r="A154" t="str">
        <f>IF('[1]District Level Closings'!$R182="Open",'[1]District Level Closings'!$G182,"n/a")</f>
        <v>Maine</v>
      </c>
      <c r="B154" t="str">
        <f>IF('[1]District Level Closings'!$R182="Open",'[1]District Level Closings'!$F182,"n/a")</f>
        <v xml:space="preserve">ME </v>
      </c>
      <c r="C154" t="str">
        <f>IF('[1]District Level Closings'!$R182="Open",'[1]District Level Closings'!$E182,"n/a")</f>
        <v>Ellsworth</v>
      </c>
      <c r="D154" t="str">
        <f>IF('[1]District Level Closings'!$R182="Open",'[1]District Level Closings'!$B182,"n/a")</f>
        <v>Lamoine Public Schools</v>
      </c>
      <c r="E154">
        <f>IF('[1]District Level Closings'!$R182="Open",'[1]District Level Closings'!$D182,"n/a")</f>
        <v>1</v>
      </c>
      <c r="F154" s="1" t="str">
        <f>IF('[1]District Level Closings'!R182="Open",IF('[1]District Level Closings'!J182="n/a","",TEXT('[1]District Level Closings'!J182,"#,###")),"n/a")</f>
        <v>124</v>
      </c>
      <c r="G154" s="2" t="str">
        <f>IF('[1]District Level Closings'!$R182="Open",'[1]District Level Closings'!$M182,"n/a")</f>
        <v>Closed starting 3/17/2020</v>
      </c>
      <c r="H154" t="str">
        <f ca="1">IF('[1]District Level Closings'!$R182="Open",'[1]District Level Closings'!$N182,"n/a")</f>
        <v>Closed</v>
      </c>
      <c r="I154">
        <f>IF('[1]District Level Closings'!$R182="Open",'[1]District Level Closings'!$A182,"n/a")</f>
        <v>2307250</v>
      </c>
    </row>
    <row r="155" spans="1:9" x14ac:dyDescent="0.3">
      <c r="A155" t="str">
        <f>IF('[1]District Level Closings'!$R183="Open",'[1]District Level Closings'!$G183,"n/a")</f>
        <v>Maine</v>
      </c>
      <c r="B155" t="str">
        <f>IF('[1]District Level Closings'!$R183="Open",'[1]District Level Closings'!$F183,"n/a")</f>
        <v xml:space="preserve">ME </v>
      </c>
      <c r="C155" t="str">
        <f>IF('[1]District Level Closings'!$R183="Open",'[1]District Level Closings'!$E183,"n/a")</f>
        <v>Lewiston</v>
      </c>
      <c r="D155" t="str">
        <f>IF('[1]District Level Closings'!$R183="Open",'[1]District Level Closings'!$B183,"n/a")</f>
        <v>Lewiston Public Schools</v>
      </c>
      <c r="E155">
        <f>IF('[1]District Level Closings'!$R183="Open",'[1]District Level Closings'!$D183,"n/a")</f>
        <v>9</v>
      </c>
      <c r="F155" s="1" t="str">
        <f>IF('[1]District Level Closings'!R183="Open",IF('[1]District Level Closings'!J183="n/a","",TEXT('[1]District Level Closings'!J183,"#,###")),"n/a")</f>
        <v>5,523</v>
      </c>
      <c r="G155" s="2" t="str">
        <f>IF('[1]District Level Closings'!$R183="Open",'[1]District Level Closings'!$M183,"n/a")</f>
        <v>Closed starting 3/16/2020</v>
      </c>
      <c r="H155" t="str">
        <f ca="1">IF('[1]District Level Closings'!$R183="Open",'[1]District Level Closings'!$N183,"n/a")</f>
        <v>Closed</v>
      </c>
      <c r="I155">
        <f>IF('[1]District Level Closings'!$R183="Open",'[1]District Level Closings'!$A183,"n/a")</f>
        <v>2307320</v>
      </c>
    </row>
    <row r="156" spans="1:9" x14ac:dyDescent="0.3">
      <c r="A156" t="str">
        <f>IF('[1]District Level Closings'!$R184="Open",'[1]District Level Closings'!$G184,"n/a")</f>
        <v>Maine</v>
      </c>
      <c r="B156" t="str">
        <f>IF('[1]District Level Closings'!$R184="Open",'[1]District Level Closings'!$F184,"n/a")</f>
        <v xml:space="preserve">ME </v>
      </c>
      <c r="C156" t="str">
        <f>IF('[1]District Level Closings'!$R184="Open",'[1]District Level Closings'!$E184,"n/a")</f>
        <v>Hope</v>
      </c>
      <c r="D156" t="str">
        <f>IF('[1]District Level Closings'!$R184="Open",'[1]District Level Closings'!$B184,"n/a")</f>
        <v>Lincolnville Public Schools</v>
      </c>
      <c r="E156">
        <f>IF('[1]District Level Closings'!$R184="Open",'[1]District Level Closings'!$D184,"n/a")</f>
        <v>1</v>
      </c>
      <c r="F156" s="1" t="str">
        <f>IF('[1]District Level Closings'!R184="Open",IF('[1]District Level Closings'!J184="n/a","",TEXT('[1]District Level Closings'!J184,"#,###")),"n/a")</f>
        <v>216</v>
      </c>
      <c r="G156" s="2" t="str">
        <f>IF('[1]District Level Closings'!$R184="Open",'[1]District Level Closings'!$M184,"n/a")</f>
        <v>Closed starting 3/16/2020</v>
      </c>
      <c r="H156" t="str">
        <f ca="1">IF('[1]District Level Closings'!$R184="Open",'[1]District Level Closings'!$N184,"n/a")</f>
        <v>Closed</v>
      </c>
      <c r="I156">
        <f>IF('[1]District Level Closings'!$R184="Open",'[1]District Level Closings'!$A184,"n/a")</f>
        <v>2307450</v>
      </c>
    </row>
    <row r="157" spans="1:9" x14ac:dyDescent="0.3">
      <c r="A157" t="str">
        <f>IF('[1]District Level Closings'!$R185="Open",'[1]District Level Closings'!$G185,"n/a")</f>
        <v>Maine</v>
      </c>
      <c r="B157" t="str">
        <f>IF('[1]District Level Closings'!$R185="Open",'[1]District Level Closings'!$F185,"n/a")</f>
        <v xml:space="preserve">ME </v>
      </c>
      <c r="C157" t="str">
        <f>IF('[1]District Level Closings'!$R185="Open",'[1]District Level Closings'!$E185,"n/a")</f>
        <v>Lisbon</v>
      </c>
      <c r="D157" t="str">
        <f>IF('[1]District Level Closings'!$R185="Open",'[1]District Level Closings'!$B185,"n/a")</f>
        <v>Lisbon Public Schools</v>
      </c>
      <c r="E157">
        <f>IF('[1]District Level Closings'!$R185="Open",'[1]District Level Closings'!$D185,"n/a")</f>
        <v>3</v>
      </c>
      <c r="F157" s="1" t="str">
        <f>IF('[1]District Level Closings'!R185="Open",IF('[1]District Level Closings'!J185="n/a","",TEXT('[1]District Level Closings'!J185,"#,###")),"n/a")</f>
        <v>1,288</v>
      </c>
      <c r="G157" s="2" t="str">
        <f>IF('[1]District Level Closings'!$R185="Open",'[1]District Level Closings'!$M185,"n/a")</f>
        <v>Closed starting 3/16/2020</v>
      </c>
      <c r="H157" t="str">
        <f ca="1">IF('[1]District Level Closings'!$R185="Open",'[1]District Level Closings'!$N185,"n/a")</f>
        <v>Closed</v>
      </c>
      <c r="I157">
        <f>IF('[1]District Level Closings'!$R185="Open",'[1]District Level Closings'!$A185,"n/a")</f>
        <v>2307530</v>
      </c>
    </row>
    <row r="158" spans="1:9" x14ac:dyDescent="0.3">
      <c r="A158" t="str">
        <f>IF('[1]District Level Closings'!$R186="Open",'[1]District Level Closings'!$G186,"n/a")</f>
        <v>Maine</v>
      </c>
      <c r="B158" t="str">
        <f>IF('[1]District Level Closings'!$R186="Open",'[1]District Level Closings'!$F186,"n/a")</f>
        <v xml:space="preserve">ME </v>
      </c>
      <c r="C158" t="str">
        <f>IF('[1]District Level Closings'!$R186="Open",'[1]District Level Closings'!$E186,"n/a")</f>
        <v>Machias</v>
      </c>
      <c r="D158" t="str">
        <f>IF('[1]District Level Closings'!$R186="Open",'[1]District Level Closings'!$B186,"n/a")</f>
        <v>Machias Public Schools</v>
      </c>
      <c r="E158">
        <f>IF('[1]District Level Closings'!$R186="Open",'[1]District Level Closings'!$D186,"n/a")</f>
        <v>3</v>
      </c>
      <c r="F158" s="1" t="str">
        <f>IF('[1]District Level Closings'!R186="Open",IF('[1]District Level Closings'!J186="n/a","",TEXT('[1]District Level Closings'!J186,"#,###")),"n/a")</f>
        <v>480</v>
      </c>
      <c r="G158" s="2" t="str">
        <f>IF('[1]District Level Closings'!$R186="Open",'[1]District Level Closings'!$M186,"n/a")</f>
        <v>Closed starting 3/17/2020</v>
      </c>
      <c r="H158" t="str">
        <f ca="1">IF('[1]District Level Closings'!$R186="Open",'[1]District Level Closings'!$N186,"n/a")</f>
        <v>Closed</v>
      </c>
      <c r="I158">
        <f>IF('[1]District Level Closings'!$R186="Open",'[1]District Level Closings'!$A186,"n/a")</f>
        <v>2307710</v>
      </c>
    </row>
    <row r="159" spans="1:9" x14ac:dyDescent="0.3">
      <c r="A159" t="str">
        <f>IF('[1]District Level Closings'!$R187="Open",'[1]District Level Closings'!$G187,"n/a")</f>
        <v>Maine</v>
      </c>
      <c r="B159" t="str">
        <f>IF('[1]District Level Closings'!$R187="Open",'[1]District Level Closings'!$F187,"n/a")</f>
        <v xml:space="preserve">ME </v>
      </c>
      <c r="C159" t="str">
        <f>IF('[1]District Level Closings'!$R187="Open",'[1]District Level Closings'!$E187,"n/a")</f>
        <v>Madawaska</v>
      </c>
      <c r="D159" t="str">
        <f>IF('[1]District Level Closings'!$R187="Open",'[1]District Level Closings'!$B187,"n/a")</f>
        <v>Madawaska Public Schools</v>
      </c>
      <c r="E159">
        <f>IF('[1]District Level Closings'!$R187="Open",'[1]District Level Closings'!$D187,"n/a")</f>
        <v>2</v>
      </c>
      <c r="F159" s="1" t="str">
        <f>IF('[1]District Level Closings'!R187="Open",IF('[1]District Level Closings'!J187="n/a","",TEXT('[1]District Level Closings'!J187,"#,###")),"n/a")</f>
        <v>431</v>
      </c>
      <c r="G159" s="2" t="str">
        <f>IF('[1]District Level Closings'!$R187="Open",'[1]District Level Closings'!$M187,"n/a")</f>
        <v>Closed starting 3/16/2020</v>
      </c>
      <c r="H159" t="str">
        <f ca="1">IF('[1]District Level Closings'!$R187="Open",'[1]District Level Closings'!$N187,"n/a")</f>
        <v>Closed</v>
      </c>
      <c r="I159">
        <f>IF('[1]District Level Closings'!$R187="Open",'[1]District Level Closings'!$A187,"n/a")</f>
        <v>2307800</v>
      </c>
    </row>
    <row r="160" spans="1:9" x14ac:dyDescent="0.3">
      <c r="A160" t="str">
        <f>IF('[1]District Level Closings'!$R188="Open",'[1]District Level Closings'!$G188,"n/a")</f>
        <v>Maine</v>
      </c>
      <c r="B160" t="str">
        <f>IF('[1]District Level Closings'!$R188="Open",'[1]District Level Closings'!$F188,"n/a")</f>
        <v xml:space="preserve">ME </v>
      </c>
      <c r="C160" t="str">
        <f>IF('[1]District Level Closings'!$R188="Open",'[1]District Level Closings'!$E188,"n/a")</f>
        <v>Medway</v>
      </c>
      <c r="D160" t="str">
        <f>IF('[1]District Level Closings'!$R188="Open",'[1]District Level Closings'!$B188,"n/a")</f>
        <v>Medway Public Schools</v>
      </c>
      <c r="E160">
        <f>IF('[1]District Level Closings'!$R188="Open",'[1]District Level Closings'!$D188,"n/a")</f>
        <v>1</v>
      </c>
      <c r="F160" s="1" t="str">
        <f>IF('[1]District Level Closings'!R188="Open",IF('[1]District Level Closings'!J188="n/a","",TEXT('[1]District Level Closings'!J188,"#,###")),"n/a")</f>
        <v>114</v>
      </c>
      <c r="G160" s="2" t="str">
        <f>IF('[1]District Level Closings'!$R188="Open",'[1]District Level Closings'!$M188,"n/a")</f>
        <v>Closed starting 3/16/2020</v>
      </c>
      <c r="H160" t="str">
        <f ca="1">IF('[1]District Level Closings'!$R188="Open",'[1]District Level Closings'!$N188,"n/a")</f>
        <v>Closed</v>
      </c>
      <c r="I160">
        <f>IF('[1]District Level Closings'!$R188="Open",'[1]District Level Closings'!$A188,"n/a")</f>
        <v>2308160</v>
      </c>
    </row>
    <row r="161" spans="1:9" x14ac:dyDescent="0.3">
      <c r="A161" t="str">
        <f>IF('[1]District Level Closings'!$R189="Open",'[1]District Level Closings'!$G189,"n/a")</f>
        <v>Maine</v>
      </c>
      <c r="B161" t="str">
        <f>IF('[1]District Level Closings'!$R189="Open",'[1]District Level Closings'!$F189,"n/a")</f>
        <v xml:space="preserve">ME </v>
      </c>
      <c r="C161" t="str">
        <f>IF('[1]District Level Closings'!$R189="Open",'[1]District Level Closings'!$E189,"n/a")</f>
        <v>Milford</v>
      </c>
      <c r="D161" t="str">
        <f>IF('[1]District Level Closings'!$R189="Open",'[1]District Level Closings'!$B189,"n/a")</f>
        <v>Milford Public Schools</v>
      </c>
      <c r="E161">
        <f>IF('[1]District Level Closings'!$R189="Open",'[1]District Level Closings'!$D189,"n/a")</f>
        <v>1</v>
      </c>
      <c r="F161" s="1" t="str">
        <f>IF('[1]District Level Closings'!R189="Open",IF('[1]District Level Closings'!J189="n/a","",TEXT('[1]District Level Closings'!J189,"#,###")),"n/a")</f>
        <v>318</v>
      </c>
      <c r="G161" s="2" t="str">
        <f>IF('[1]District Level Closings'!$R189="Open",'[1]District Level Closings'!$M189,"n/a")</f>
        <v>Closed starting 3/17/2020</v>
      </c>
      <c r="H161" t="str">
        <f ca="1">IF('[1]District Level Closings'!$R189="Open",'[1]District Level Closings'!$N189,"n/a")</f>
        <v>Closed</v>
      </c>
      <c r="I161">
        <f>IF('[1]District Level Closings'!$R189="Open",'[1]District Level Closings'!$A189,"n/a")</f>
        <v>2308250</v>
      </c>
    </row>
    <row r="162" spans="1:9" x14ac:dyDescent="0.3">
      <c r="A162" t="str">
        <f>IF('[1]District Level Closings'!$R190="Open",'[1]District Level Closings'!$G190,"n/a")</f>
        <v>Maine</v>
      </c>
      <c r="B162" t="str">
        <f>IF('[1]District Level Closings'!$R190="Open",'[1]District Level Closings'!$F190,"n/a")</f>
        <v xml:space="preserve">ME </v>
      </c>
      <c r="C162" t="str">
        <f>IF('[1]District Level Closings'!$R190="Open",'[1]District Level Closings'!$E190,"n/a")</f>
        <v>Millinocket</v>
      </c>
      <c r="D162" t="str">
        <f>IF('[1]District Level Closings'!$R190="Open",'[1]District Level Closings'!$B190,"n/a")</f>
        <v>Millinocket Public Schools</v>
      </c>
      <c r="E162">
        <f>IF('[1]District Level Closings'!$R190="Open",'[1]District Level Closings'!$D190,"n/a")</f>
        <v>2</v>
      </c>
      <c r="F162" s="1" t="str">
        <f>IF('[1]District Level Closings'!R190="Open",IF('[1]District Level Closings'!J190="n/a","",TEXT('[1]District Level Closings'!J190,"#,###")),"n/a")</f>
        <v>509</v>
      </c>
      <c r="G162" s="2" t="str">
        <f>IF('[1]District Level Closings'!$R190="Open",'[1]District Level Closings'!$M190,"n/a")</f>
        <v>Closed starting 3/16/2020</v>
      </c>
      <c r="H162" t="str">
        <f ca="1">IF('[1]District Level Closings'!$R190="Open",'[1]District Level Closings'!$N190,"n/a")</f>
        <v>Closed</v>
      </c>
      <c r="I162">
        <f>IF('[1]District Level Closings'!$R190="Open",'[1]District Level Closings'!$A190,"n/a")</f>
        <v>2308280</v>
      </c>
    </row>
    <row r="163" spans="1:9" x14ac:dyDescent="0.3">
      <c r="A163" t="str">
        <f>IF('[1]District Level Closings'!$R191="Open",'[1]District Level Closings'!$G191,"n/a")</f>
        <v>Maine</v>
      </c>
      <c r="B163" t="str">
        <f>IF('[1]District Level Closings'!$R191="Open",'[1]District Level Closings'!$F191,"n/a")</f>
        <v xml:space="preserve">ME </v>
      </c>
      <c r="C163" t="str">
        <f>IF('[1]District Level Closings'!$R191="Open",'[1]District Level Closings'!$E191,"n/a")</f>
        <v>Jonesport</v>
      </c>
      <c r="D163" t="str">
        <f>IF('[1]District Level Closings'!$R191="Open",'[1]District Level Closings'!$B191,"n/a")</f>
        <v>Moosabec CSD</v>
      </c>
      <c r="E163">
        <f>IF('[1]District Level Closings'!$R191="Open",'[1]District Level Closings'!$D191,"n/a")</f>
        <v>1</v>
      </c>
      <c r="F163" s="1" t="str">
        <f>IF('[1]District Level Closings'!R191="Open",IF('[1]District Level Closings'!J191="n/a","",TEXT('[1]District Level Closings'!J191,"#,###")),"n/a")</f>
        <v>78</v>
      </c>
      <c r="G163" s="2" t="str">
        <f>IF('[1]District Level Closings'!$R191="Open",'[1]District Level Closings'!$M191,"n/a")</f>
        <v>Closed starting 3/17/2020</v>
      </c>
      <c r="H163" t="str">
        <f ca="1">IF('[1]District Level Closings'!$R191="Open",'[1]District Level Closings'!$N191,"n/a")</f>
        <v>Closed</v>
      </c>
      <c r="I163">
        <f>IF('[1]District Level Closings'!$R191="Open",'[1]District Level Closings'!$A191,"n/a")</f>
        <v>2308400</v>
      </c>
    </row>
    <row r="164" spans="1:9" x14ac:dyDescent="0.3">
      <c r="A164" t="str">
        <f>IF('[1]District Level Closings'!$R192="Open",'[1]District Level Closings'!$G192,"n/a")</f>
        <v>Maine</v>
      </c>
      <c r="B164" t="str">
        <f>IF('[1]District Level Closings'!$R192="Open",'[1]District Level Closings'!$F192,"n/a")</f>
        <v xml:space="preserve">ME </v>
      </c>
      <c r="C164" t="str">
        <f>IF('[1]District Level Closings'!$R192="Open",'[1]District Level Closings'!$E192,"n/a")</f>
        <v>Bar Harbor</v>
      </c>
      <c r="D164" t="str">
        <f>IF('[1]District Level Closings'!$R192="Open",'[1]District Level Closings'!$B192,"n/a")</f>
        <v>Mount Desert Public Schools</v>
      </c>
      <c r="E164">
        <f>IF('[1]District Level Closings'!$R192="Open",'[1]District Level Closings'!$D192,"n/a")</f>
        <v>1</v>
      </c>
      <c r="F164" s="1" t="str">
        <f>IF('[1]District Level Closings'!R192="Open",IF('[1]District Level Closings'!J192="n/a","",TEXT('[1]District Level Closings'!J192,"#,###")),"n/a")</f>
        <v>180</v>
      </c>
      <c r="G164" s="2" t="str">
        <f>IF('[1]District Level Closings'!$R192="Open",'[1]District Level Closings'!$M192,"n/a")</f>
        <v>Closed starting 3/16/2020</v>
      </c>
      <c r="H164" t="str">
        <f ca="1">IF('[1]District Level Closings'!$R192="Open",'[1]District Level Closings'!$N192,"n/a")</f>
        <v>Closed</v>
      </c>
      <c r="I164">
        <f>IF('[1]District Level Closings'!$R192="Open",'[1]District Level Closings'!$A192,"n/a")</f>
        <v>2308490</v>
      </c>
    </row>
    <row r="165" spans="1:9" x14ac:dyDescent="0.3">
      <c r="A165" t="str">
        <f>IF('[1]District Level Closings'!$R193="Open",'[1]District Level Closings'!$G193,"n/a")</f>
        <v>Maine</v>
      </c>
      <c r="B165" t="str">
        <f>IF('[1]District Level Closings'!$R193="Open",'[1]District Level Closings'!$F193,"n/a")</f>
        <v xml:space="preserve">ME </v>
      </c>
      <c r="C165" t="str">
        <f>IF('[1]District Level Closings'!$R193="Open",'[1]District Level Closings'!$E193,"n/a")</f>
        <v>Bar Harbor</v>
      </c>
      <c r="D165" t="str">
        <f>IF('[1]District Level Closings'!$R193="Open",'[1]District Level Closings'!$B193,"n/a")</f>
        <v>Mt Desert CSD</v>
      </c>
      <c r="E165">
        <f>IF('[1]District Level Closings'!$R193="Open",'[1]District Level Closings'!$D193,"n/a")</f>
        <v>1</v>
      </c>
      <c r="F165" s="1" t="str">
        <f>IF('[1]District Level Closings'!R193="Open",IF('[1]District Level Closings'!J193="n/a","",TEXT('[1]District Level Closings'!J193,"#,###")),"n/a")</f>
        <v>539</v>
      </c>
      <c r="G165" s="2" t="str">
        <f>IF('[1]District Level Closings'!$R193="Open",'[1]District Level Closings'!$M193,"n/a")</f>
        <v>Closed starting 3/13/2020</v>
      </c>
      <c r="H165" t="str">
        <f ca="1">IF('[1]District Level Closings'!$R193="Open",'[1]District Level Closings'!$N193,"n/a")</f>
        <v>Closed</v>
      </c>
      <c r="I165">
        <f>IF('[1]District Level Closings'!$R193="Open",'[1]District Level Closings'!$A193,"n/a")</f>
        <v>2308500</v>
      </c>
    </row>
    <row r="166" spans="1:9" x14ac:dyDescent="0.3">
      <c r="A166" t="str">
        <f>IF('[1]District Level Closings'!$R194="Open",'[1]District Level Closings'!$G194,"n/a")</f>
        <v>Maine</v>
      </c>
      <c r="B166" t="str">
        <f>IF('[1]District Level Closings'!$R194="Open",'[1]District Level Closings'!$F194,"n/a")</f>
        <v xml:space="preserve">ME </v>
      </c>
      <c r="C166" t="str">
        <f>IF('[1]District Level Closings'!$R194="Open",'[1]District Level Closings'!$E194,"n/a")</f>
        <v>Damariscotta</v>
      </c>
      <c r="D166" t="str">
        <f>IF('[1]District Level Closings'!$R194="Open",'[1]District Level Closings'!$B194,"n/a")</f>
        <v>Nobleboro Public Schools</v>
      </c>
      <c r="E166">
        <f>IF('[1]District Level Closings'!$R194="Open",'[1]District Level Closings'!$D194,"n/a")</f>
        <v>1</v>
      </c>
      <c r="F166" s="1" t="str">
        <f>IF('[1]District Level Closings'!R194="Open",IF('[1]District Level Closings'!J194="n/a","",TEXT('[1]District Level Closings'!J194,"#,###")),"n/a")</f>
        <v>210</v>
      </c>
      <c r="G166" s="2" t="str">
        <f>IF('[1]District Level Closings'!$R194="Open",'[1]District Level Closings'!$M194,"n/a")</f>
        <v>Closed starting 3/16/2020</v>
      </c>
      <c r="H166" t="str">
        <f ca="1">IF('[1]District Level Closings'!$R194="Open",'[1]District Level Closings'!$N194,"n/a")</f>
        <v>Closed</v>
      </c>
      <c r="I166">
        <f>IF('[1]District Level Closings'!$R194="Open",'[1]District Level Closings'!$A194,"n/a")</f>
        <v>2308940</v>
      </c>
    </row>
    <row r="167" spans="1:9" x14ac:dyDescent="0.3">
      <c r="A167" t="str">
        <f>IF('[1]District Level Closings'!$R195="Open",'[1]District Level Closings'!$G195,"n/a")</f>
        <v>Maine</v>
      </c>
      <c r="B167" t="str">
        <f>IF('[1]District Level Closings'!$R195="Open",'[1]District Level Closings'!$F195,"n/a")</f>
        <v xml:space="preserve">ME </v>
      </c>
      <c r="C167" t="str">
        <f>IF('[1]District Level Closings'!$R195="Open",'[1]District Level Closings'!$E195,"n/a")</f>
        <v>Lincoln</v>
      </c>
      <c r="D167" t="str">
        <f>IF('[1]District Level Closings'!$R195="Open",'[1]District Level Closings'!$B195,"n/a")</f>
        <v>Lincoln-Region 3</v>
      </c>
      <c r="E167">
        <f>IF('[1]District Level Closings'!$R195="Open",'[1]District Level Closings'!$D195,"n/a")</f>
        <v>1</v>
      </c>
      <c r="F167" s="1" t="str">
        <f>IF('[1]District Level Closings'!R195="Open",IF('[1]District Level Closings'!J195="n/a","",TEXT('[1]District Level Closings'!J195,"#,###")),"n/a")</f>
        <v/>
      </c>
      <c r="G167" s="2" t="str">
        <f>IF('[1]District Level Closings'!$R195="Open",'[1]District Level Closings'!$M195,"n/a")</f>
        <v>Closed starting 3/16/2020</v>
      </c>
      <c r="H167" t="str">
        <f ca="1">IF('[1]District Level Closings'!$R195="Open",'[1]District Level Closings'!$N195,"n/a")</f>
        <v>Closed</v>
      </c>
      <c r="I167">
        <f>IF('[1]District Level Closings'!$R195="Open",'[1]District Level Closings'!$A195,"n/a")</f>
        <v>2309100</v>
      </c>
    </row>
    <row r="168" spans="1:9" x14ac:dyDescent="0.3">
      <c r="A168" t="str">
        <f>IF('[1]District Level Closings'!$R196="Open",'[1]District Level Closings'!$G196,"n/a")</f>
        <v>Maine</v>
      </c>
      <c r="B168" t="str">
        <f>IF('[1]District Level Closings'!$R196="Open",'[1]District Level Closings'!$F196,"n/a")</f>
        <v xml:space="preserve">ME </v>
      </c>
      <c r="C168" t="str">
        <f>IF('[1]District Level Closings'!$R196="Open",'[1]District Level Closings'!$E196,"n/a")</f>
        <v>Orrington</v>
      </c>
      <c r="D168" t="str">
        <f>IF('[1]District Level Closings'!$R196="Open",'[1]District Level Closings'!$B196,"n/a")</f>
        <v>Orrington Public Schools</v>
      </c>
      <c r="E168">
        <f>IF('[1]District Level Closings'!$R196="Open",'[1]District Level Closings'!$D196,"n/a")</f>
        <v>1</v>
      </c>
      <c r="F168" s="1" t="str">
        <f>IF('[1]District Level Closings'!R196="Open",IF('[1]District Level Closings'!J196="n/a","",TEXT('[1]District Level Closings'!J196,"#,###")),"n/a")</f>
        <v>492</v>
      </c>
      <c r="G168" s="2" t="str">
        <f>IF('[1]District Level Closings'!$R196="Open",'[1]District Level Closings'!$M196,"n/a")</f>
        <v>Closed starting 3/16/2020</v>
      </c>
      <c r="H168" t="str">
        <f ca="1">IF('[1]District Level Closings'!$R196="Open",'[1]District Level Closings'!$N196,"n/a")</f>
        <v>Closed</v>
      </c>
      <c r="I168">
        <f>IF('[1]District Level Closings'!$R196="Open",'[1]District Level Closings'!$A196,"n/a")</f>
        <v>2309330</v>
      </c>
    </row>
    <row r="169" spans="1:9" x14ac:dyDescent="0.3">
      <c r="A169" t="str">
        <f>IF('[1]District Level Closings'!$R197="Open",'[1]District Level Closings'!$G197,"n/a")</f>
        <v>Maine</v>
      </c>
      <c r="B169" t="str">
        <f>IF('[1]District Level Closings'!$R197="Open",'[1]District Level Closings'!$F197,"n/a")</f>
        <v xml:space="preserve">ME </v>
      </c>
      <c r="C169" t="str">
        <f>IF('[1]District Level Closings'!$R197="Open",'[1]District Level Closings'!$E197,"n/a")</f>
        <v>Otis</v>
      </c>
      <c r="D169" t="str">
        <f>IF('[1]District Level Closings'!$R197="Open",'[1]District Level Closings'!$B197,"n/a")</f>
        <v>Otis Public Schools</v>
      </c>
      <c r="E169">
        <f>IF('[1]District Level Closings'!$R197="Open",'[1]District Level Closings'!$D197,"n/a")</f>
        <v>1</v>
      </c>
      <c r="F169" s="1" t="str">
        <f>IF('[1]District Level Closings'!R197="Open",IF('[1]District Level Closings'!J197="n/a","",TEXT('[1]District Level Closings'!J197,"#,###")),"n/a")</f>
        <v>108</v>
      </c>
      <c r="G169" s="2" t="str">
        <f>IF('[1]District Level Closings'!$R197="Open",'[1]District Level Closings'!$M197,"n/a")</f>
        <v>Closed starting 3/16/2020</v>
      </c>
      <c r="H169" t="str">
        <f ca="1">IF('[1]District Level Closings'!$R197="Open",'[1]District Level Closings'!$N197,"n/a")</f>
        <v>Closed</v>
      </c>
      <c r="I169">
        <f>IF('[1]District Level Closings'!$R197="Open",'[1]District Level Closings'!$A197,"n/a")</f>
        <v>2309390</v>
      </c>
    </row>
    <row r="170" spans="1:9" x14ac:dyDescent="0.3">
      <c r="A170" t="str">
        <f>IF('[1]District Level Closings'!$R198="Open",'[1]District Level Closings'!$G198,"n/a")</f>
        <v>Maine</v>
      </c>
      <c r="B170" t="str">
        <f>IF('[1]District Level Closings'!$R198="Open",'[1]District Level Closings'!$F198,"n/a")</f>
        <v xml:space="preserve">ME </v>
      </c>
      <c r="C170" t="str">
        <f>IF('[1]District Level Closings'!$R198="Open",'[1]District Level Closings'!$E198,"n/a")</f>
        <v>Eastport</v>
      </c>
      <c r="D170" t="str">
        <f>IF('[1]District Level Closings'!$R198="Open",'[1]District Level Closings'!$B198,"n/a")</f>
        <v>Pembroke Public Schools</v>
      </c>
      <c r="E170">
        <f>IF('[1]District Level Closings'!$R198="Open",'[1]District Level Closings'!$D198,"n/a")</f>
        <v>1</v>
      </c>
      <c r="F170" s="1" t="str">
        <f>IF('[1]District Level Closings'!R198="Open",IF('[1]District Level Closings'!J198="n/a","",TEXT('[1]District Level Closings'!J198,"#,###")),"n/a")</f>
        <v>103</v>
      </c>
      <c r="G170" s="2" t="str">
        <f>IF('[1]District Level Closings'!$R198="Open",'[1]District Level Closings'!$M198,"n/a")</f>
        <v>Closed starting 3/17/2020</v>
      </c>
      <c r="H170" t="str">
        <f ca="1">IF('[1]District Level Closings'!$R198="Open",'[1]District Level Closings'!$N198,"n/a")</f>
        <v>Closed</v>
      </c>
      <c r="I170">
        <f>IF('[1]District Level Closings'!$R198="Open",'[1]District Level Closings'!$A198,"n/a")</f>
        <v>2309560</v>
      </c>
    </row>
    <row r="171" spans="1:9" x14ac:dyDescent="0.3">
      <c r="A171" t="str">
        <f>IF('[1]District Level Closings'!$R199="Open",'[1]District Level Closings'!$G199,"n/a")</f>
        <v>Maine</v>
      </c>
      <c r="B171" t="str">
        <f>IF('[1]District Level Closings'!$R199="Open",'[1]District Level Closings'!$F199,"n/a")</f>
        <v xml:space="preserve">ME </v>
      </c>
      <c r="C171" t="str">
        <f>IF('[1]District Level Closings'!$R199="Open",'[1]District Level Closings'!$E199,"n/a")</f>
        <v>Blue Hill</v>
      </c>
      <c r="D171" t="str">
        <f>IF('[1]District Level Closings'!$R199="Open",'[1]District Level Closings'!$B199,"n/a")</f>
        <v>Penobscot Public Schools</v>
      </c>
      <c r="E171">
        <f>IF('[1]District Level Closings'!$R199="Open",'[1]District Level Closings'!$D199,"n/a")</f>
        <v>1</v>
      </c>
      <c r="F171" s="1" t="str">
        <f>IF('[1]District Level Closings'!R199="Open",IF('[1]District Level Closings'!J199="n/a","",TEXT('[1]District Level Closings'!J199,"#,###")),"n/a")</f>
        <v>91</v>
      </c>
      <c r="G171" s="2" t="str">
        <f>IF('[1]District Level Closings'!$R199="Open",'[1]District Level Closings'!$M199,"n/a")</f>
        <v>Closed starting 3/16/2020</v>
      </c>
      <c r="H171" t="str">
        <f ca="1">IF('[1]District Level Closings'!$R199="Open",'[1]District Level Closings'!$N199,"n/a")</f>
        <v>Closed</v>
      </c>
      <c r="I171">
        <f>IF('[1]District Level Closings'!$R199="Open",'[1]District Level Closings'!$A199,"n/a")</f>
        <v>2309630</v>
      </c>
    </row>
    <row r="172" spans="1:9" x14ac:dyDescent="0.3">
      <c r="A172" t="str">
        <f>IF('[1]District Level Closings'!$R200="Open",'[1]District Level Closings'!$G200,"n/a")</f>
        <v>Maine</v>
      </c>
      <c r="B172" t="str">
        <f>IF('[1]District Level Closings'!$R200="Open",'[1]District Level Closings'!$F200,"n/a")</f>
        <v xml:space="preserve">ME </v>
      </c>
      <c r="C172" t="str">
        <f>IF('[1]District Level Closings'!$R200="Open",'[1]District Level Closings'!$E200,"n/a")</f>
        <v>Eastport</v>
      </c>
      <c r="D172" t="str">
        <f>IF('[1]District Level Closings'!$R200="Open",'[1]District Level Closings'!$B200,"n/a")</f>
        <v>Perry Public Schools</v>
      </c>
      <c r="E172">
        <f>IF('[1]District Level Closings'!$R200="Open",'[1]District Level Closings'!$D200,"n/a")</f>
        <v>1</v>
      </c>
      <c r="F172" s="1" t="str">
        <f>IF('[1]District Level Closings'!R200="Open",IF('[1]District Level Closings'!J200="n/a","",TEXT('[1]District Level Closings'!J200,"#,###")),"n/a")</f>
        <v>129</v>
      </c>
      <c r="G172" s="2" t="str">
        <f>IF('[1]District Level Closings'!$R200="Open",'[1]District Level Closings'!$M200,"n/a")</f>
        <v>Closed starting 3/18/2020</v>
      </c>
      <c r="H172" t="str">
        <f ca="1">IF('[1]District Level Closings'!$R200="Open",'[1]District Level Closings'!$N200,"n/a")</f>
        <v>Closed</v>
      </c>
      <c r="I172">
        <f>IF('[1]District Level Closings'!$R200="Open",'[1]District Level Closings'!$A200,"n/a")</f>
        <v>2309650</v>
      </c>
    </row>
    <row r="173" spans="1:9" x14ac:dyDescent="0.3">
      <c r="A173" t="str">
        <f>IF('[1]District Level Closings'!$R201="Open",'[1]District Level Closings'!$G201,"n/a")</f>
        <v>Maine</v>
      </c>
      <c r="B173" t="str">
        <f>IF('[1]District Level Closings'!$R201="Open",'[1]District Level Closings'!$F201,"n/a")</f>
        <v xml:space="preserve">ME </v>
      </c>
      <c r="C173" t="str">
        <f>IF('[1]District Level Closings'!$R201="Open",'[1]District Level Closings'!$E201,"n/a")</f>
        <v>Portland</v>
      </c>
      <c r="D173" t="str">
        <f>IF('[1]District Level Closings'!$R201="Open",'[1]District Level Closings'!$B201,"n/a")</f>
        <v>Portland Public Schools</v>
      </c>
      <c r="E173">
        <f>IF('[1]District Level Closings'!$R201="Open",'[1]District Level Closings'!$D201,"n/a")</f>
        <v>17</v>
      </c>
      <c r="F173" s="1" t="str">
        <f>IF('[1]District Level Closings'!R201="Open",IF('[1]District Level Closings'!J201="n/a","",TEXT('[1]District Level Closings'!J201,"#,###")),"n/a")</f>
        <v>6,761</v>
      </c>
      <c r="G173" s="2" t="str">
        <f>IF('[1]District Level Closings'!$R201="Open",'[1]District Level Closings'!$M201,"n/a")</f>
        <v>Closed starting 3/16/2020</v>
      </c>
      <c r="H173" t="str">
        <f ca="1">IF('[1]District Level Closings'!$R201="Open",'[1]District Level Closings'!$N201,"n/a")</f>
        <v>Closed</v>
      </c>
      <c r="I173">
        <f>IF('[1]District Level Closings'!$R201="Open",'[1]District Level Closings'!$A201,"n/a")</f>
        <v>2309930</v>
      </c>
    </row>
    <row r="174" spans="1:9" x14ac:dyDescent="0.3">
      <c r="A174" t="str">
        <f>IF('[1]District Level Closings'!$R202="Open",'[1]District Level Closings'!$G202,"n/a")</f>
        <v>Maine</v>
      </c>
      <c r="B174" t="str">
        <f>IF('[1]District Level Closings'!$R202="Open",'[1]District Level Closings'!$F202,"n/a")</f>
        <v xml:space="preserve">ME </v>
      </c>
      <c r="C174" t="str">
        <f>IF('[1]District Level Closings'!$R202="Open",'[1]District Level Closings'!$E202,"n/a")</f>
        <v>Baileyville</v>
      </c>
      <c r="D174" t="str">
        <f>IF('[1]District Level Closings'!$R202="Open",'[1]District Level Closings'!$B202,"n/a")</f>
        <v>Princeton Public Schools</v>
      </c>
      <c r="E174">
        <f>IF('[1]District Level Closings'!$R202="Open",'[1]District Level Closings'!$D202,"n/a")</f>
        <v>1</v>
      </c>
      <c r="F174" s="1" t="str">
        <f>IF('[1]District Level Closings'!R202="Open",IF('[1]District Level Closings'!J202="n/a","",TEXT('[1]District Level Closings'!J202,"#,###")),"n/a")</f>
        <v>138</v>
      </c>
      <c r="G174" s="2" t="str">
        <f>IF('[1]District Level Closings'!$R202="Open",'[1]District Level Closings'!$M202,"n/a")</f>
        <v>Closed starting 3/17/2020</v>
      </c>
      <c r="H174" t="str">
        <f ca="1">IF('[1]District Level Closings'!$R202="Open",'[1]District Level Closings'!$N202,"n/a")</f>
        <v>Closed</v>
      </c>
      <c r="I174">
        <f>IF('[1]District Level Closings'!$R202="Open",'[1]District Level Closings'!$A202,"n/a")</f>
        <v>2309990</v>
      </c>
    </row>
    <row r="175" spans="1:9" x14ac:dyDescent="0.3">
      <c r="A175" t="str">
        <f>IF('[1]District Level Closings'!$R203="Open",'[1]District Level Closings'!$G203,"n/a")</f>
        <v>Maine</v>
      </c>
      <c r="B175" t="str">
        <f>IF('[1]District Level Closings'!$R203="Open",'[1]District Level Closings'!$F203,"n/a")</f>
        <v xml:space="preserve">ME </v>
      </c>
      <c r="C175" t="str">
        <f>IF('[1]District Level Closings'!$R203="Open",'[1]District Level Closings'!$E203,"n/a")</f>
        <v>Saco</v>
      </c>
      <c r="D175" t="str">
        <f>IF('[1]District Level Closings'!$R203="Open",'[1]District Level Closings'!$B203,"n/a")</f>
        <v>Saco Public Schools</v>
      </c>
      <c r="E175">
        <f>IF('[1]District Level Closings'!$R203="Open",'[1]District Level Closings'!$D203,"n/a")</f>
        <v>4</v>
      </c>
      <c r="F175" s="1" t="str">
        <f>IF('[1]District Level Closings'!R203="Open",IF('[1]District Level Closings'!J203="n/a","",TEXT('[1]District Level Closings'!J203,"#,###")),"n/a")</f>
        <v>2,775</v>
      </c>
      <c r="G175" s="2" t="str">
        <f>IF('[1]District Level Closings'!$R203="Open",'[1]District Level Closings'!$M203,"n/a")</f>
        <v>Closed starting 3/16/2020</v>
      </c>
      <c r="H175" t="str">
        <f ca="1">IF('[1]District Level Closings'!$R203="Open",'[1]District Level Closings'!$N203,"n/a")</f>
        <v>Closed</v>
      </c>
      <c r="I175">
        <f>IF('[1]District Level Closings'!$R203="Open",'[1]District Level Closings'!$A203,"n/a")</f>
        <v>2310380</v>
      </c>
    </row>
    <row r="176" spans="1:9" x14ac:dyDescent="0.3">
      <c r="A176" t="str">
        <f>IF('[1]District Level Closings'!$R204="Open",'[1]District Level Closings'!$G204,"n/a")</f>
        <v>Maine</v>
      </c>
      <c r="B176" t="str">
        <f>IF('[1]District Level Closings'!$R204="Open",'[1]District Level Closings'!$F204,"n/a")</f>
        <v xml:space="preserve">ME </v>
      </c>
      <c r="C176" t="str">
        <f>IF('[1]District Level Closings'!$R204="Open",'[1]District Level Closings'!$E204,"n/a")</f>
        <v>Sanford</v>
      </c>
      <c r="D176" t="str">
        <f>IF('[1]District Level Closings'!$R204="Open",'[1]District Level Closings'!$B204,"n/a")</f>
        <v>Sanford Public Schools</v>
      </c>
      <c r="E176">
        <f>IF('[1]District Level Closings'!$R204="Open",'[1]District Level Closings'!$D204,"n/a")</f>
        <v>7</v>
      </c>
      <c r="F176" s="1" t="str">
        <f>IF('[1]District Level Closings'!R204="Open",IF('[1]District Level Closings'!J204="n/a","",TEXT('[1]District Level Closings'!J204,"#,###")),"n/a")</f>
        <v>3,148</v>
      </c>
      <c r="G176" s="2" t="str">
        <f>IF('[1]District Level Closings'!$R204="Open",'[1]District Level Closings'!$M204,"n/a")</f>
        <v>Closed starting 3/16/2020</v>
      </c>
      <c r="H176" t="str">
        <f ca="1">IF('[1]District Level Closings'!$R204="Open",'[1]District Level Closings'!$N204,"n/a")</f>
        <v>Closed</v>
      </c>
      <c r="I176">
        <f>IF('[1]District Level Closings'!$R204="Open",'[1]District Level Closings'!$A204,"n/a")</f>
        <v>2310500</v>
      </c>
    </row>
    <row r="177" spans="1:9" x14ac:dyDescent="0.3">
      <c r="A177" t="str">
        <f>IF('[1]District Level Closings'!$R205="Open",'[1]District Level Closings'!$G205,"n/a")</f>
        <v>Maine</v>
      </c>
      <c r="B177" t="str">
        <f>IF('[1]District Level Closings'!$R205="Open",'[1]District Level Closings'!$F205,"n/a")</f>
        <v xml:space="preserve">ME </v>
      </c>
      <c r="C177" t="str">
        <f>IF('[1]District Level Closings'!$R205="Open",'[1]District Level Closings'!$E205,"n/a")</f>
        <v>Scarborough</v>
      </c>
      <c r="D177" t="str">
        <f>IF('[1]District Level Closings'!$R205="Open",'[1]District Level Closings'!$B205,"n/a")</f>
        <v>Scarborough Public Schools</v>
      </c>
      <c r="E177">
        <f>IF('[1]District Level Closings'!$R205="Open",'[1]District Level Closings'!$D205,"n/a")</f>
        <v>6</v>
      </c>
      <c r="F177" s="1" t="str">
        <f>IF('[1]District Level Closings'!R205="Open",IF('[1]District Level Closings'!J205="n/a","",TEXT('[1]District Level Closings'!J205,"#,###")),"n/a")</f>
        <v>2,938</v>
      </c>
      <c r="G177" s="2" t="str">
        <f>IF('[1]District Level Closings'!$R205="Open",'[1]District Level Closings'!$M205,"n/a")</f>
        <v>Closed starting 3/16/2020</v>
      </c>
      <c r="H177" t="str">
        <f ca="1">IF('[1]District Level Closings'!$R205="Open",'[1]District Level Closings'!$N205,"n/a")</f>
        <v>Closed</v>
      </c>
      <c r="I177">
        <f>IF('[1]District Level Closings'!$R205="Open",'[1]District Level Closings'!$A205,"n/a")</f>
        <v>2310530</v>
      </c>
    </row>
    <row r="178" spans="1:9" x14ac:dyDescent="0.3">
      <c r="A178" t="str">
        <f>IF('[1]District Level Closings'!$R206="Open",'[1]District Level Closings'!$G206,"n/a")</f>
        <v>Maine</v>
      </c>
      <c r="B178" t="str">
        <f>IF('[1]District Level Closings'!$R206="Open",'[1]District Level Closings'!$F206,"n/a")</f>
        <v xml:space="preserve">ME </v>
      </c>
      <c r="C178" t="str">
        <f>IF('[1]District Level Closings'!$R206="Open",'[1]District Level Closings'!$E206,"n/a")</f>
        <v>Gardiner</v>
      </c>
      <c r="D178" t="str">
        <f>IF('[1]District Level Closings'!$R206="Open",'[1]District Level Closings'!$B206,"n/a")</f>
        <v>RSU 11/MSAD 11</v>
      </c>
      <c r="E178">
        <f>IF('[1]District Level Closings'!$R206="Open",'[1]District Level Closings'!$D206,"n/a")</f>
        <v>7</v>
      </c>
      <c r="F178" s="1" t="str">
        <f>IF('[1]District Level Closings'!R206="Open",IF('[1]District Level Closings'!J206="n/a","",TEXT('[1]District Level Closings'!J206,"#,###")),"n/a")</f>
        <v>2,040</v>
      </c>
      <c r="G178" s="2" t="str">
        <f>IF('[1]District Level Closings'!$R206="Open",'[1]District Level Closings'!$M206,"n/a")</f>
        <v>Closed starting 3/16/2020</v>
      </c>
      <c r="H178" t="str">
        <f ca="1">IF('[1]District Level Closings'!$R206="Open",'[1]District Level Closings'!$N206,"n/a")</f>
        <v>Closed</v>
      </c>
      <c r="I178">
        <f>IF('[1]District Level Closings'!$R206="Open",'[1]District Level Closings'!$A206,"n/a")</f>
        <v>2310590</v>
      </c>
    </row>
    <row r="179" spans="1:9" x14ac:dyDescent="0.3">
      <c r="A179" t="str">
        <f>IF('[1]District Level Closings'!$R207="Open",'[1]District Level Closings'!$G207,"n/a")</f>
        <v>Maine</v>
      </c>
      <c r="B179" t="str">
        <f>IF('[1]District Level Closings'!$R207="Open",'[1]District Level Closings'!$F207,"n/a")</f>
        <v xml:space="preserve">ME </v>
      </c>
      <c r="C179" t="str">
        <f>IF('[1]District Level Closings'!$R207="Open",'[1]District Level Closings'!$E207,"n/a")</f>
        <v>Jackman</v>
      </c>
      <c r="D179" t="str">
        <f>IF('[1]District Level Closings'!$R207="Open",'[1]District Level Closings'!$B207,"n/a")</f>
        <v>RSU 82</v>
      </c>
      <c r="E179">
        <f>IF('[1]District Level Closings'!$R207="Open",'[1]District Level Closings'!$D207,"n/a")</f>
        <v>1</v>
      </c>
      <c r="F179" s="1" t="str">
        <f>IF('[1]District Level Closings'!R207="Open",IF('[1]District Level Closings'!J207="n/a","",TEXT('[1]District Level Closings'!J207,"#,###")),"n/a")</f>
        <v>147</v>
      </c>
      <c r="G179" s="2" t="str">
        <f>IF('[1]District Level Closings'!$R207="Open",'[1]District Level Closings'!$M207,"n/a")</f>
        <v>Closed starting 3/16/2020</v>
      </c>
      <c r="H179" t="str">
        <f ca="1">IF('[1]District Level Closings'!$R207="Open",'[1]District Level Closings'!$N207,"n/a")</f>
        <v>Closed</v>
      </c>
      <c r="I179">
        <f>IF('[1]District Level Closings'!$R207="Open",'[1]District Level Closings'!$A207,"n/a")</f>
        <v>2310620</v>
      </c>
    </row>
    <row r="180" spans="1:9" x14ac:dyDescent="0.3">
      <c r="A180" t="str">
        <f>IF('[1]District Level Closings'!$R208="Open",'[1]District Level Closings'!$G208,"n/a")</f>
        <v>Maine</v>
      </c>
      <c r="B180" t="str">
        <f>IF('[1]District Level Closings'!$R208="Open",'[1]District Level Closings'!$F208,"n/a")</f>
        <v xml:space="preserve">ME </v>
      </c>
      <c r="C180" t="str">
        <f>IF('[1]District Level Closings'!$R208="Open",'[1]District Level Closings'!$E208,"n/a")</f>
        <v>Bingham</v>
      </c>
      <c r="D180" t="str">
        <f>IF('[1]District Level Closings'!$R208="Open",'[1]District Level Closings'!$B208,"n/a")</f>
        <v>RSU 83/MSAD 13</v>
      </c>
      <c r="E180">
        <f>IF('[1]District Level Closings'!$R208="Open",'[1]District Level Closings'!$D208,"n/a")</f>
        <v>3</v>
      </c>
      <c r="F180" s="1" t="str">
        <f>IF('[1]District Level Closings'!R208="Open",IF('[1]District Level Closings'!J208="n/a","",TEXT('[1]District Level Closings'!J208,"#,###")),"n/a")</f>
        <v>186</v>
      </c>
      <c r="G180" s="2" t="str">
        <f>IF('[1]District Level Closings'!$R208="Open",'[1]District Level Closings'!$M208,"n/a")</f>
        <v>Closed starting 3/16/2020</v>
      </c>
      <c r="H180" t="str">
        <f ca="1">IF('[1]District Level Closings'!$R208="Open",'[1]District Level Closings'!$N208,"n/a")</f>
        <v>Closed</v>
      </c>
      <c r="I180">
        <f>IF('[1]District Level Closings'!$R208="Open",'[1]District Level Closings'!$A208,"n/a")</f>
        <v>2310650</v>
      </c>
    </row>
    <row r="181" spans="1:9" x14ac:dyDescent="0.3">
      <c r="A181" t="str">
        <f>IF('[1]District Level Closings'!$R209="Open",'[1]District Level Closings'!$G209,"n/a")</f>
        <v>Maine</v>
      </c>
      <c r="B181" t="str">
        <f>IF('[1]District Level Closings'!$R209="Open",'[1]District Level Closings'!$F209,"n/a")</f>
        <v xml:space="preserve">ME </v>
      </c>
      <c r="C181" t="str">
        <f>IF('[1]District Level Closings'!$R209="Open",'[1]District Level Closings'!$E209,"n/a")</f>
        <v>Danforth</v>
      </c>
      <c r="D181" t="str">
        <f>IF('[1]District Level Closings'!$R209="Open",'[1]District Level Closings'!$B209,"n/a")</f>
        <v>RSU 84/MSAD 14</v>
      </c>
      <c r="E181">
        <f>IF('[1]District Level Closings'!$R209="Open",'[1]District Level Closings'!$D209,"n/a")</f>
        <v>1</v>
      </c>
      <c r="F181" s="1" t="str">
        <f>IF('[1]District Level Closings'!R209="Open",IF('[1]District Level Closings'!J209="n/a","",TEXT('[1]District Level Closings'!J209,"#,###")),"n/a")</f>
        <v>146</v>
      </c>
      <c r="G181" s="2" t="str">
        <f>IF('[1]District Level Closings'!$R209="Open",'[1]District Level Closings'!$M209,"n/a")</f>
        <v>Closed starting 3/16/2020</v>
      </c>
      <c r="H181" t="str">
        <f ca="1">IF('[1]District Level Closings'!$R209="Open",'[1]District Level Closings'!$N209,"n/a")</f>
        <v>Closed</v>
      </c>
      <c r="I181">
        <f>IF('[1]District Level Closings'!$R209="Open",'[1]District Level Closings'!$A209,"n/a")</f>
        <v>2310680</v>
      </c>
    </row>
    <row r="182" spans="1:9" x14ac:dyDescent="0.3">
      <c r="A182" t="str">
        <f>IF('[1]District Level Closings'!$R210="Open",'[1]District Level Closings'!$G210,"n/a")</f>
        <v>Maine</v>
      </c>
      <c r="B182" t="str">
        <f>IF('[1]District Level Closings'!$R210="Open",'[1]District Level Closings'!$F210,"n/a")</f>
        <v xml:space="preserve">ME </v>
      </c>
      <c r="C182" t="str">
        <f>IF('[1]District Level Closings'!$R210="Open",'[1]District Level Closings'!$E210,"n/a")</f>
        <v>Gray</v>
      </c>
      <c r="D182" t="str">
        <f>IF('[1]District Level Closings'!$R210="Open",'[1]District Level Closings'!$B210,"n/a")</f>
        <v>RSU 15/MSAD 15</v>
      </c>
      <c r="E182">
        <f>IF('[1]District Level Closings'!$R210="Open",'[1]District Level Closings'!$D210,"n/a")</f>
        <v>5</v>
      </c>
      <c r="F182" s="1" t="str">
        <f>IF('[1]District Level Closings'!R210="Open",IF('[1]District Level Closings'!J210="n/a","",TEXT('[1]District Level Closings'!J210,"#,###")),"n/a")</f>
        <v>1,980</v>
      </c>
      <c r="G182" s="2" t="str">
        <f>IF('[1]District Level Closings'!$R210="Open",'[1]District Level Closings'!$M210,"n/a")</f>
        <v>Closed starting 3/16/2020</v>
      </c>
      <c r="H182" t="str">
        <f ca="1">IF('[1]District Level Closings'!$R210="Open",'[1]District Level Closings'!$N210,"n/a")</f>
        <v>Closed</v>
      </c>
      <c r="I182">
        <f>IF('[1]District Level Closings'!$R210="Open",'[1]District Level Closings'!$A210,"n/a")</f>
        <v>2310710</v>
      </c>
    </row>
    <row r="183" spans="1:9" x14ac:dyDescent="0.3">
      <c r="A183" t="str">
        <f>IF('[1]District Level Closings'!$R211="Open",'[1]District Level Closings'!$G211,"n/a")</f>
        <v>Maine</v>
      </c>
      <c r="B183" t="str">
        <f>IF('[1]District Level Closings'!$R211="Open",'[1]District Level Closings'!$F211,"n/a")</f>
        <v xml:space="preserve">ME </v>
      </c>
      <c r="C183" t="str">
        <f>IF('[1]District Level Closings'!$R211="Open",'[1]District Level Closings'!$E211,"n/a")</f>
        <v>South Paris</v>
      </c>
      <c r="D183" t="str">
        <f>IF('[1]District Level Closings'!$R211="Open",'[1]District Level Closings'!$B211,"n/a")</f>
        <v>RSU 17/MSAD 17</v>
      </c>
      <c r="E183">
        <f>IF('[1]District Level Closings'!$R211="Open",'[1]District Level Closings'!$D211,"n/a")</f>
        <v>10</v>
      </c>
      <c r="F183" s="1" t="str">
        <f>IF('[1]District Level Closings'!R211="Open",IF('[1]District Level Closings'!J211="n/a","",TEXT('[1]District Level Closings'!J211,"#,###")),"n/a")</f>
        <v>3,419</v>
      </c>
      <c r="G183" s="2" t="str">
        <f>IF('[1]District Level Closings'!$R211="Open",'[1]District Level Closings'!$M211,"n/a")</f>
        <v>Closed starting 3/16/2020</v>
      </c>
      <c r="H183" t="str">
        <f ca="1">IF('[1]District Level Closings'!$R211="Open",'[1]District Level Closings'!$N211,"n/a")</f>
        <v>Closed</v>
      </c>
      <c r="I183">
        <f>IF('[1]District Level Closings'!$R211="Open",'[1]District Level Closings'!$A211,"n/a")</f>
        <v>2310770</v>
      </c>
    </row>
    <row r="184" spans="1:9" x14ac:dyDescent="0.3">
      <c r="A184" t="str">
        <f>IF('[1]District Level Closings'!$R212="Open",'[1]District Level Closings'!$G212,"n/a")</f>
        <v>Maine</v>
      </c>
      <c r="B184" t="str">
        <f>IF('[1]District Level Closings'!$R212="Open",'[1]District Level Closings'!$F212,"n/a")</f>
        <v xml:space="preserve">ME </v>
      </c>
      <c r="C184" t="str">
        <f>IF('[1]District Level Closings'!$R212="Open",'[1]District Level Closings'!$E212,"n/a")</f>
        <v>Presque Isle</v>
      </c>
      <c r="D184" t="str">
        <f>IF('[1]District Level Closings'!$R212="Open",'[1]District Level Closings'!$B212,"n/a")</f>
        <v>RSU 79/MSAD 01</v>
      </c>
      <c r="E184">
        <f>IF('[1]District Level Closings'!$R212="Open",'[1]District Level Closings'!$D212,"n/a")</f>
        <v>6</v>
      </c>
      <c r="F184" s="1" t="str">
        <f>IF('[1]District Level Closings'!R212="Open",IF('[1]District Level Closings'!J212="n/a","",TEXT('[1]District Level Closings'!J212,"#,###")),"n/a")</f>
        <v>1,734</v>
      </c>
      <c r="G184" s="2" t="str">
        <f>IF('[1]District Level Closings'!$R212="Open",'[1]District Level Closings'!$M212,"n/a")</f>
        <v>Closed starting 3/16/2020</v>
      </c>
      <c r="H184" t="str">
        <f ca="1">IF('[1]District Level Closings'!$R212="Open",'[1]District Level Closings'!$N212,"n/a")</f>
        <v>Closed</v>
      </c>
      <c r="I184">
        <f>IF('[1]District Level Closings'!$R212="Open",'[1]District Level Closings'!$A212,"n/a")</f>
        <v>2310860</v>
      </c>
    </row>
    <row r="185" spans="1:9" x14ac:dyDescent="0.3">
      <c r="A185" t="str">
        <f>IF('[1]District Level Closings'!$R213="Open",'[1]District Level Closings'!$G213,"n/a")</f>
        <v>Maine</v>
      </c>
      <c r="B185" t="str">
        <f>IF('[1]District Level Closings'!$R213="Open",'[1]District Level Closings'!$F213,"n/a")</f>
        <v xml:space="preserve">ME </v>
      </c>
      <c r="C185" t="str">
        <f>IF('[1]District Level Closings'!$R213="Open",'[1]District Level Closings'!$E213,"n/a")</f>
        <v>Fort Fairfield</v>
      </c>
      <c r="D185" t="str">
        <f>IF('[1]District Level Closings'!$R213="Open",'[1]District Level Closings'!$B213,"n/a")</f>
        <v>RSU 86/MSAD 20</v>
      </c>
      <c r="E185">
        <f>IF('[1]District Level Closings'!$R213="Open",'[1]District Level Closings'!$D213,"n/a")</f>
        <v>2</v>
      </c>
      <c r="F185" s="1" t="str">
        <f>IF('[1]District Level Closings'!R213="Open",IF('[1]District Level Closings'!J213="n/a","",TEXT('[1]District Level Closings'!J213,"#,###")),"n/a")</f>
        <v>514</v>
      </c>
      <c r="G185" s="2" t="str">
        <f>IF('[1]District Level Closings'!$R213="Open",'[1]District Level Closings'!$M213,"n/a")</f>
        <v>Closed starting 3/16/2020</v>
      </c>
      <c r="H185" t="str">
        <f ca="1">IF('[1]District Level Closings'!$R213="Open",'[1]District Level Closings'!$N213,"n/a")</f>
        <v>Closed</v>
      </c>
      <c r="I185">
        <f>IF('[1]District Level Closings'!$R213="Open",'[1]District Level Closings'!$A213,"n/a")</f>
        <v>2310890</v>
      </c>
    </row>
    <row r="186" spans="1:9" x14ac:dyDescent="0.3">
      <c r="A186" t="str">
        <f>IF('[1]District Level Closings'!$R214="Open",'[1]District Level Closings'!$G214,"n/a")</f>
        <v>Maine</v>
      </c>
      <c r="B186" t="str">
        <f>IF('[1]District Level Closings'!$R214="Open",'[1]District Level Closings'!$F214,"n/a")</f>
        <v xml:space="preserve">ME </v>
      </c>
      <c r="C186" t="str">
        <f>IF('[1]District Level Closings'!$R214="Open",'[1]District Level Closings'!$E214,"n/a")</f>
        <v>Carmel</v>
      </c>
      <c r="D186" t="str">
        <f>IF('[1]District Level Closings'!$R214="Open",'[1]District Level Closings'!$B214,"n/a")</f>
        <v>RSU 87/MSAD 23</v>
      </c>
      <c r="E186">
        <f>IF('[1]District Level Closings'!$R214="Open",'[1]District Level Closings'!$D214,"n/a")</f>
        <v>3</v>
      </c>
      <c r="F186" s="1" t="str">
        <f>IF('[1]District Level Closings'!R214="Open",IF('[1]District Level Closings'!J214="n/a","",TEXT('[1]District Level Closings'!J214,"#,###")),"n/a")</f>
        <v>646</v>
      </c>
      <c r="G186" s="2" t="str">
        <f>IF('[1]District Level Closings'!$R214="Open",'[1]District Level Closings'!$M214,"n/a")</f>
        <v>Closed starting 3/16/2020</v>
      </c>
      <c r="H186" t="str">
        <f ca="1">IF('[1]District Level Closings'!$R214="Open",'[1]District Level Closings'!$N214,"n/a")</f>
        <v>Closed</v>
      </c>
      <c r="I186">
        <f>IF('[1]District Level Closings'!$R214="Open",'[1]District Level Closings'!$A214,"n/a")</f>
        <v>2310980</v>
      </c>
    </row>
    <row r="187" spans="1:9" x14ac:dyDescent="0.3">
      <c r="A187" t="str">
        <f>IF('[1]District Level Closings'!$R215="Open",'[1]District Level Closings'!$G215,"n/a")</f>
        <v>Maine</v>
      </c>
      <c r="B187" t="str">
        <f>IF('[1]District Level Closings'!$R215="Open",'[1]District Level Closings'!$F215,"n/a")</f>
        <v xml:space="preserve">ME </v>
      </c>
      <c r="C187" t="str">
        <f>IF('[1]District Level Closings'!$R215="Open",'[1]District Level Closings'!$E215,"n/a")</f>
        <v>Fort Kent</v>
      </c>
      <c r="D187" t="str">
        <f>IF('[1]District Level Closings'!$R215="Open",'[1]District Level Closings'!$B215,"n/a")</f>
        <v>MSAD 27</v>
      </c>
      <c r="E187">
        <f>IF('[1]District Level Closings'!$R215="Open",'[1]District Level Closings'!$D215,"n/a")</f>
        <v>3</v>
      </c>
      <c r="F187" s="1" t="str">
        <f>IF('[1]District Level Closings'!R215="Open",IF('[1]District Level Closings'!J215="n/a","",TEXT('[1]District Level Closings'!J215,"#,###")),"n/a")</f>
        <v>864</v>
      </c>
      <c r="G187" s="2" t="str">
        <f>IF('[1]District Level Closings'!$R215="Open",'[1]District Level Closings'!$M215,"n/a")</f>
        <v>Closed starting 3/16/2020</v>
      </c>
      <c r="H187" t="str">
        <f ca="1">IF('[1]District Level Closings'!$R215="Open",'[1]District Level Closings'!$N215,"n/a")</f>
        <v>Closed</v>
      </c>
      <c r="I187">
        <f>IF('[1]District Level Closings'!$R215="Open",'[1]District Level Closings'!$A215,"n/a")</f>
        <v>2311100</v>
      </c>
    </row>
    <row r="188" spans="1:9" x14ac:dyDescent="0.3">
      <c r="A188" t="str">
        <f>IF('[1]District Level Closings'!$R216="Open",'[1]District Level Closings'!$G216,"n/a")</f>
        <v>Maine</v>
      </c>
      <c r="B188" t="str">
        <f>IF('[1]District Level Closings'!$R216="Open",'[1]District Level Closings'!$F216,"n/a")</f>
        <v xml:space="preserve">ME </v>
      </c>
      <c r="C188" t="str">
        <f>IF('[1]District Level Closings'!$R216="Open",'[1]District Level Closings'!$E216,"n/a")</f>
        <v>Camden</v>
      </c>
      <c r="D188" t="str">
        <f>IF('[1]District Level Closings'!$R216="Open",'[1]District Level Closings'!$B216,"n/a")</f>
        <v>RSU 28/MSAD 28</v>
      </c>
      <c r="E188">
        <f>IF('[1]District Level Closings'!$R216="Open",'[1]District Level Closings'!$D216,"n/a")</f>
        <v>2</v>
      </c>
      <c r="F188" s="1" t="str">
        <f>IF('[1]District Level Closings'!R216="Open",IF('[1]District Level Closings'!J216="n/a","",TEXT('[1]District Level Closings'!J216,"#,###")),"n/a")</f>
        <v>742</v>
      </c>
      <c r="G188" s="2" t="str">
        <f>IF('[1]District Level Closings'!$R216="Open",'[1]District Level Closings'!$M216,"n/a")</f>
        <v>Closed starting 3/16/2020</v>
      </c>
      <c r="H188" t="str">
        <f ca="1">IF('[1]District Level Closings'!$R216="Open",'[1]District Level Closings'!$N216,"n/a")</f>
        <v>Closed</v>
      </c>
      <c r="I188">
        <f>IF('[1]District Level Closings'!$R216="Open",'[1]District Level Closings'!$A216,"n/a")</f>
        <v>2311130</v>
      </c>
    </row>
    <row r="189" spans="1:9" x14ac:dyDescent="0.3">
      <c r="A189" t="str">
        <f>IF('[1]District Level Closings'!$R217="Open",'[1]District Level Closings'!$G217,"n/a")</f>
        <v>Maine</v>
      </c>
      <c r="B189" t="str">
        <f>IF('[1]District Level Closings'!$R217="Open",'[1]District Level Closings'!$F217,"n/a")</f>
        <v xml:space="preserve">ME </v>
      </c>
      <c r="C189" t="str">
        <f>IF('[1]District Level Closings'!$R217="Open",'[1]District Level Closings'!$E217,"n/a")</f>
        <v>Houlton</v>
      </c>
      <c r="D189" t="str">
        <f>IF('[1]District Level Closings'!$R217="Open",'[1]District Level Closings'!$B217,"n/a")</f>
        <v>RSU 29/MSAD 29</v>
      </c>
      <c r="E189">
        <f>IF('[1]District Level Closings'!$R217="Open",'[1]District Level Closings'!$D217,"n/a")</f>
        <v>4</v>
      </c>
      <c r="F189" s="1" t="str">
        <f>IF('[1]District Level Closings'!R217="Open",IF('[1]District Level Closings'!J217="n/a","",TEXT('[1]District Level Closings'!J217,"#,###")),"n/a")</f>
        <v>1,386</v>
      </c>
      <c r="G189" s="2" t="str">
        <f>IF('[1]District Level Closings'!$R217="Open",'[1]District Level Closings'!$M217,"n/a")</f>
        <v>Closed starting 3/16/2020</v>
      </c>
      <c r="H189" t="str">
        <f ca="1">IF('[1]District Level Closings'!$R217="Open",'[1]District Level Closings'!$N217,"n/a")</f>
        <v>Closed</v>
      </c>
      <c r="I189">
        <f>IF('[1]District Level Closings'!$R217="Open",'[1]District Level Closings'!$A217,"n/a")</f>
        <v>2311160</v>
      </c>
    </row>
    <row r="190" spans="1:9" x14ac:dyDescent="0.3">
      <c r="A190" t="str">
        <f>IF('[1]District Level Closings'!$R218="Open",'[1]District Level Closings'!$G218,"n/a")</f>
        <v>Maine</v>
      </c>
      <c r="B190" t="str">
        <f>IF('[1]District Level Closings'!$R218="Open",'[1]District Level Closings'!$F218,"n/a")</f>
        <v xml:space="preserve">ME </v>
      </c>
      <c r="C190" t="str">
        <f>IF('[1]District Level Closings'!$R218="Open",'[1]District Level Closings'!$E218,"n/a")</f>
        <v>Lee</v>
      </c>
      <c r="D190" t="str">
        <f>IF('[1]District Level Closings'!$R218="Open",'[1]District Level Closings'!$B218,"n/a")</f>
        <v>RSU 30/MSAD 30</v>
      </c>
      <c r="E190">
        <f>IF('[1]District Level Closings'!$R218="Open",'[1]District Level Closings'!$D218,"n/a")</f>
        <v>3</v>
      </c>
      <c r="F190" s="1" t="str">
        <f>IF('[1]District Level Closings'!R218="Open",IF('[1]District Level Closings'!J218="n/a","",TEXT('[1]District Level Closings'!J218,"#,###")),"n/a")</f>
        <v>263</v>
      </c>
      <c r="G190" s="2" t="str">
        <f>IF('[1]District Level Closings'!$R218="Open",'[1]District Level Closings'!$M218,"n/a")</f>
        <v>Closed starting 3/17/2020</v>
      </c>
      <c r="H190" t="str">
        <f ca="1">IF('[1]District Level Closings'!$R218="Open",'[1]District Level Closings'!$N218,"n/a")</f>
        <v>Closed</v>
      </c>
      <c r="I190">
        <f>IF('[1]District Level Closings'!$R218="Open",'[1]District Level Closings'!$A218,"n/a")</f>
        <v>2311220</v>
      </c>
    </row>
    <row r="191" spans="1:9" x14ac:dyDescent="0.3">
      <c r="A191" t="str">
        <f>IF('[1]District Level Closings'!$R219="Open",'[1]District Level Closings'!$G219,"n/a")</f>
        <v>Maine</v>
      </c>
      <c r="B191" t="str">
        <f>IF('[1]District Level Closings'!$R219="Open",'[1]District Level Closings'!$F219,"n/a")</f>
        <v xml:space="preserve">ME </v>
      </c>
      <c r="C191" t="str">
        <f>IF('[1]District Level Closings'!$R219="Open",'[1]District Level Closings'!$E219,"n/a")</f>
        <v>Ashland</v>
      </c>
      <c r="D191" t="str">
        <f>IF('[1]District Level Closings'!$R219="Open",'[1]District Level Closings'!$B219,"n/a")</f>
        <v>RSU 32/MSAD 32</v>
      </c>
      <c r="E191">
        <f>IF('[1]District Level Closings'!$R219="Open",'[1]District Level Closings'!$D219,"n/a")</f>
        <v>1</v>
      </c>
      <c r="F191" s="1" t="str">
        <f>IF('[1]District Level Closings'!R219="Open",IF('[1]District Level Closings'!J219="n/a","",TEXT('[1]District Level Closings'!J219,"#,###")),"n/a")</f>
        <v>291</v>
      </c>
      <c r="G191" s="2" t="str">
        <f>IF('[1]District Level Closings'!$R219="Open",'[1]District Level Closings'!$M219,"n/a")</f>
        <v>Closed starting 3/16/2020</v>
      </c>
      <c r="H191" t="str">
        <f ca="1">IF('[1]District Level Closings'!$R219="Open",'[1]District Level Closings'!$N219,"n/a")</f>
        <v>Closed</v>
      </c>
      <c r="I191">
        <f>IF('[1]District Level Closings'!$R219="Open",'[1]District Level Closings'!$A219,"n/a")</f>
        <v>2311280</v>
      </c>
    </row>
    <row r="192" spans="1:9" x14ac:dyDescent="0.3">
      <c r="A192" t="str">
        <f>IF('[1]District Level Closings'!$R220="Open",'[1]District Level Closings'!$G220,"n/a")</f>
        <v>Maine</v>
      </c>
      <c r="B192" t="str">
        <f>IF('[1]District Level Closings'!$R220="Open",'[1]District Level Closings'!$F220,"n/a")</f>
        <v xml:space="preserve">ME </v>
      </c>
      <c r="C192" t="str">
        <f>IF('[1]District Level Closings'!$R220="Open",'[1]District Level Closings'!$E220,"n/a")</f>
        <v>Frenchville</v>
      </c>
      <c r="D192" t="str">
        <f>IF('[1]District Level Closings'!$R220="Open",'[1]District Level Closings'!$B220,"n/a")</f>
        <v>RSU 33/MSAD 33</v>
      </c>
      <c r="E192">
        <f>IF('[1]District Level Closings'!$R220="Open",'[1]District Level Closings'!$D220,"n/a")</f>
        <v>3</v>
      </c>
      <c r="F192" s="1" t="str">
        <f>IF('[1]District Level Closings'!R220="Open",IF('[1]District Level Closings'!J220="n/a","",TEXT('[1]District Level Closings'!J220,"#,###")),"n/a")</f>
        <v>226</v>
      </c>
      <c r="G192" s="2" t="str">
        <f>IF('[1]District Level Closings'!$R220="Open",'[1]District Level Closings'!$M220,"n/a")</f>
        <v>Closed starting 3/16/2020</v>
      </c>
      <c r="H192" t="str">
        <f ca="1">IF('[1]District Level Closings'!$R220="Open",'[1]District Level Closings'!$N220,"n/a")</f>
        <v>Closed</v>
      </c>
      <c r="I192">
        <f>IF('[1]District Level Closings'!$R220="Open",'[1]District Level Closings'!$A220,"n/a")</f>
        <v>2311310</v>
      </c>
    </row>
    <row r="193" spans="1:9" x14ac:dyDescent="0.3">
      <c r="A193" t="str">
        <f>IF('[1]District Level Closings'!$R221="Open",'[1]District Level Closings'!$G221,"n/a")</f>
        <v>Maine</v>
      </c>
      <c r="B193" t="str">
        <f>IF('[1]District Level Closings'!$R221="Open",'[1]District Level Closings'!$F221,"n/a")</f>
        <v xml:space="preserve">ME </v>
      </c>
      <c r="C193" t="str">
        <f>IF('[1]District Level Closings'!$R221="Open",'[1]District Level Closings'!$E221,"n/a")</f>
        <v>Eliot</v>
      </c>
      <c r="D193" t="str">
        <f>IF('[1]District Level Closings'!$R221="Open",'[1]District Level Closings'!$B221,"n/a")</f>
        <v>RSU 35/MSAD 35</v>
      </c>
      <c r="E193">
        <f>IF('[1]District Level Closings'!$R221="Open",'[1]District Level Closings'!$D221,"n/a")</f>
        <v>5</v>
      </c>
      <c r="F193" s="1" t="str">
        <f>IF('[1]District Level Closings'!R221="Open",IF('[1]District Level Closings'!J221="n/a","",TEXT('[1]District Level Closings'!J221,"#,###")),"n/a")</f>
        <v>2,154</v>
      </c>
      <c r="G193" s="2" t="str">
        <f>IF('[1]District Level Closings'!$R221="Open",'[1]District Level Closings'!$M221,"n/a")</f>
        <v>Closed starting 3/16/2020</v>
      </c>
      <c r="H193" t="str">
        <f ca="1">IF('[1]District Level Closings'!$R221="Open",'[1]District Level Closings'!$N221,"n/a")</f>
        <v>Closed</v>
      </c>
      <c r="I193">
        <f>IF('[1]District Level Closings'!$R221="Open",'[1]District Level Closings'!$A221,"n/a")</f>
        <v>2311370</v>
      </c>
    </row>
    <row r="194" spans="1:9" x14ac:dyDescent="0.3">
      <c r="A194" t="str">
        <f>IF('[1]District Level Closings'!$R222="Open",'[1]District Level Closings'!$G222,"n/a")</f>
        <v>Maine</v>
      </c>
      <c r="B194" t="str">
        <f>IF('[1]District Level Closings'!$R222="Open",'[1]District Level Closings'!$F222,"n/a")</f>
        <v xml:space="preserve">ME </v>
      </c>
      <c r="C194" t="str">
        <f>IF('[1]District Level Closings'!$R222="Open",'[1]District Level Closings'!$E222,"n/a")</f>
        <v>Harrington</v>
      </c>
      <c r="D194" t="str">
        <f>IF('[1]District Level Closings'!$R222="Open",'[1]District Level Closings'!$B222,"n/a")</f>
        <v>RSU 37/MSAD 37</v>
      </c>
      <c r="E194">
        <f>IF('[1]District Level Closings'!$R222="Open",'[1]District Level Closings'!$D222,"n/a")</f>
        <v>4</v>
      </c>
      <c r="F194" s="1" t="str">
        <f>IF('[1]District Level Closings'!R222="Open",IF('[1]District Level Closings'!J222="n/a","",TEXT('[1]District Level Closings'!J222,"#,###")),"n/a")</f>
        <v>650</v>
      </c>
      <c r="G194" s="2" t="str">
        <f>IF('[1]District Level Closings'!$R222="Open",'[1]District Level Closings'!$M222,"n/a")</f>
        <v>Closed starting 3/16/2020</v>
      </c>
      <c r="H194" t="str">
        <f ca="1">IF('[1]District Level Closings'!$R222="Open",'[1]District Level Closings'!$N222,"n/a")</f>
        <v>Closed</v>
      </c>
      <c r="I194">
        <f>IF('[1]District Level Closings'!$R222="Open",'[1]District Level Closings'!$A222,"n/a")</f>
        <v>2311430</v>
      </c>
    </row>
    <row r="195" spans="1:9" x14ac:dyDescent="0.3">
      <c r="A195" t="str">
        <f>IF('[1]District Level Closings'!$R223="Open",'[1]District Level Closings'!$G223,"n/a")</f>
        <v>Maine</v>
      </c>
      <c r="B195" t="str">
        <f>IF('[1]District Level Closings'!$R223="Open",'[1]District Level Closings'!$F223,"n/a")</f>
        <v xml:space="preserve">ME </v>
      </c>
      <c r="C195" t="str">
        <f>IF('[1]District Level Closings'!$R223="Open",'[1]District Level Closings'!$E223,"n/a")</f>
        <v>Unity</v>
      </c>
      <c r="D195" t="str">
        <f>IF('[1]District Level Closings'!$R223="Open",'[1]District Level Closings'!$B223,"n/a")</f>
        <v>RSU 03/MSAD 03</v>
      </c>
      <c r="E195">
        <f>IF('[1]District Level Closings'!$R223="Open",'[1]District Level Closings'!$D223,"n/a")</f>
        <v>8</v>
      </c>
      <c r="F195" s="1" t="str">
        <f>IF('[1]District Level Closings'!R223="Open",IF('[1]District Level Closings'!J223="n/a","",TEXT('[1]District Level Closings'!J223,"#,###")),"n/a")</f>
        <v>1,314</v>
      </c>
      <c r="G195" s="2" t="str">
        <f>IF('[1]District Level Closings'!$R223="Open",'[1]District Level Closings'!$M223,"n/a")</f>
        <v>Closed starting 3/16/2020</v>
      </c>
      <c r="H195" t="str">
        <f ca="1">IF('[1]District Level Closings'!$R223="Open",'[1]District Level Closings'!$N223,"n/a")</f>
        <v>Closed</v>
      </c>
      <c r="I195">
        <f>IF('[1]District Level Closings'!$R223="Open",'[1]District Level Closings'!$A223,"n/a")</f>
        <v>2311520</v>
      </c>
    </row>
    <row r="196" spans="1:9" x14ac:dyDescent="0.3">
      <c r="A196" t="str">
        <f>IF('[1]District Level Closings'!$R224="Open",'[1]District Level Closings'!$G224,"n/a")</f>
        <v>Maine</v>
      </c>
      <c r="B196" t="str">
        <f>IF('[1]District Level Closings'!$R224="Open",'[1]District Level Closings'!$F224,"n/a")</f>
        <v xml:space="preserve">ME </v>
      </c>
      <c r="C196" t="str">
        <f>IF('[1]District Level Closings'!$R224="Open",'[1]District Level Closings'!$E224,"n/a")</f>
        <v>Union</v>
      </c>
      <c r="D196" t="str">
        <f>IF('[1]District Level Closings'!$R224="Open",'[1]District Level Closings'!$B224,"n/a")</f>
        <v>RSU 40/MSAD 40</v>
      </c>
      <c r="E196">
        <f>IF('[1]District Level Closings'!$R224="Open",'[1]District Level Closings'!$D224,"n/a")</f>
        <v>7</v>
      </c>
      <c r="F196" s="1" t="str">
        <f>IF('[1]District Level Closings'!R224="Open",IF('[1]District Level Closings'!J224="n/a","",TEXT('[1]District Level Closings'!J224,"#,###")),"n/a")</f>
        <v>1,852</v>
      </c>
      <c r="G196" s="2" t="str">
        <f>IF('[1]District Level Closings'!$R224="Open",'[1]District Level Closings'!$M224,"n/a")</f>
        <v>Closed starting 3/16/2020</v>
      </c>
      <c r="H196" t="str">
        <f ca="1">IF('[1]District Level Closings'!$R224="Open",'[1]District Level Closings'!$N224,"n/a")</f>
        <v>Closed</v>
      </c>
      <c r="I196">
        <f>IF('[1]District Level Closings'!$R224="Open",'[1]District Level Closings'!$A224,"n/a")</f>
        <v>2311550</v>
      </c>
    </row>
    <row r="197" spans="1:9" x14ac:dyDescent="0.3">
      <c r="A197" t="str">
        <f>IF('[1]District Level Closings'!$R225="Open",'[1]District Level Closings'!$G225,"n/a")</f>
        <v>Maine</v>
      </c>
      <c r="B197" t="str">
        <f>IF('[1]District Level Closings'!$R225="Open",'[1]District Level Closings'!$F225,"n/a")</f>
        <v xml:space="preserve">ME </v>
      </c>
      <c r="C197" t="str">
        <f>IF('[1]District Level Closings'!$R225="Open",'[1]District Level Closings'!$E225,"n/a")</f>
        <v>Lagrange</v>
      </c>
      <c r="D197" t="str">
        <f>IF('[1]District Level Closings'!$R225="Open",'[1]District Level Closings'!$B225,"n/a")</f>
        <v>RSU 41/MSAD 41</v>
      </c>
      <c r="E197">
        <f>IF('[1]District Level Closings'!$R225="Open",'[1]District Level Closings'!$D225,"n/a")</f>
        <v>3</v>
      </c>
      <c r="F197" s="1" t="str">
        <f>IF('[1]District Level Closings'!R225="Open",IF('[1]District Level Closings'!J225="n/a","",TEXT('[1]District Level Closings'!J225,"#,###")),"n/a")</f>
        <v>621</v>
      </c>
      <c r="G197" s="2" t="str">
        <f>IF('[1]District Level Closings'!$R225="Open",'[1]District Level Closings'!$M225,"n/a")</f>
        <v>Closed starting 3/16/2020</v>
      </c>
      <c r="H197" t="str">
        <f ca="1">IF('[1]District Level Closings'!$R225="Open",'[1]District Level Closings'!$N225,"n/a")</f>
        <v>Closed</v>
      </c>
      <c r="I197">
        <f>IF('[1]District Level Closings'!$R225="Open",'[1]District Level Closings'!$A225,"n/a")</f>
        <v>2311580</v>
      </c>
    </row>
    <row r="198" spans="1:9" x14ac:dyDescent="0.3">
      <c r="A198" t="str">
        <f>IF('[1]District Level Closings'!$R226="Open",'[1]District Level Closings'!$G226,"n/a")</f>
        <v>Maine</v>
      </c>
      <c r="B198" t="str">
        <f>IF('[1]District Level Closings'!$R226="Open",'[1]District Level Closings'!$F226,"n/a")</f>
        <v xml:space="preserve">ME </v>
      </c>
      <c r="C198" t="str">
        <f>IF('[1]District Level Closings'!$R226="Open",'[1]District Level Closings'!$E226,"n/a")</f>
        <v>Mars Hill</v>
      </c>
      <c r="D198" t="str">
        <f>IF('[1]District Level Closings'!$R226="Open",'[1]District Level Closings'!$B226,"n/a")</f>
        <v>RSU 42/MSAD 42</v>
      </c>
      <c r="E198">
        <f>IF('[1]District Level Closings'!$R226="Open",'[1]District Level Closings'!$D226,"n/a")</f>
        <v>2</v>
      </c>
      <c r="F198" s="1" t="str">
        <f>IF('[1]District Level Closings'!R226="Open",IF('[1]District Level Closings'!J226="n/a","",TEXT('[1]District Level Closings'!J226,"#,###")),"n/a")</f>
        <v>413</v>
      </c>
      <c r="G198" s="2" t="str">
        <f>IF('[1]District Level Closings'!$R226="Open",'[1]District Level Closings'!$M226,"n/a")</f>
        <v>Closed starting 3/18/2020</v>
      </c>
      <c r="H198" t="str">
        <f ca="1">IF('[1]District Level Closings'!$R226="Open",'[1]District Level Closings'!$N226,"n/a")</f>
        <v>Closed</v>
      </c>
      <c r="I198">
        <f>IF('[1]District Level Closings'!$R226="Open",'[1]District Level Closings'!$A226,"n/a")</f>
        <v>2311610</v>
      </c>
    </row>
    <row r="199" spans="1:9" x14ac:dyDescent="0.3">
      <c r="A199" t="str">
        <f>IF('[1]District Level Closings'!$R227="Open",'[1]District Level Closings'!$G227,"n/a")</f>
        <v>Maine</v>
      </c>
      <c r="B199" t="str">
        <f>IF('[1]District Level Closings'!$R227="Open",'[1]District Level Closings'!$F227,"n/a")</f>
        <v xml:space="preserve">ME </v>
      </c>
      <c r="C199" t="str">
        <f>IF('[1]District Level Closings'!$R227="Open",'[1]District Level Closings'!$E227,"n/a")</f>
        <v>Bethel</v>
      </c>
      <c r="D199" t="str">
        <f>IF('[1]District Level Closings'!$R227="Open",'[1]District Level Closings'!$B227,"n/a")</f>
        <v>RSU 44/MSAD 44</v>
      </c>
      <c r="E199">
        <f>IF('[1]District Level Closings'!$R227="Open",'[1]District Level Closings'!$D227,"n/a")</f>
        <v>4</v>
      </c>
      <c r="F199" s="1" t="str">
        <f>IF('[1]District Level Closings'!R227="Open",IF('[1]District Level Closings'!J227="n/a","",TEXT('[1]District Level Closings'!J227,"#,###")),"n/a")</f>
        <v>724</v>
      </c>
      <c r="G199" s="2" t="str">
        <f>IF('[1]District Level Closings'!$R227="Open",'[1]District Level Closings'!$M227,"n/a")</f>
        <v>Closed starting 3/16/2020</v>
      </c>
      <c r="H199" t="str">
        <f ca="1">IF('[1]District Level Closings'!$R227="Open",'[1]District Level Closings'!$N227,"n/a")</f>
        <v>Closed</v>
      </c>
      <c r="I199">
        <f>IF('[1]District Level Closings'!$R227="Open",'[1]District Level Closings'!$A227,"n/a")</f>
        <v>2311670</v>
      </c>
    </row>
    <row r="200" spans="1:9" x14ac:dyDescent="0.3">
      <c r="A200" t="str">
        <f>IF('[1]District Level Closings'!$R228="Open",'[1]District Level Closings'!$G228,"n/a")</f>
        <v>Maine</v>
      </c>
      <c r="B200" t="str">
        <f>IF('[1]District Level Closings'!$R228="Open",'[1]District Level Closings'!$F228,"n/a")</f>
        <v xml:space="preserve">ME </v>
      </c>
      <c r="C200" t="str">
        <f>IF('[1]District Level Closings'!$R228="Open",'[1]District Level Closings'!$E228,"n/a")</f>
        <v>Washburn</v>
      </c>
      <c r="D200" t="str">
        <f>IF('[1]District Level Closings'!$R228="Open",'[1]District Level Closings'!$B228,"n/a")</f>
        <v>RSU 45/MSAD 45</v>
      </c>
      <c r="E200">
        <f>IF('[1]District Level Closings'!$R228="Open",'[1]District Level Closings'!$D228,"n/a")</f>
        <v>2</v>
      </c>
      <c r="F200" s="1" t="str">
        <f>IF('[1]District Level Closings'!R228="Open",IF('[1]District Level Closings'!J228="n/a","",TEXT('[1]District Level Closings'!J228,"#,###")),"n/a")</f>
        <v>310</v>
      </c>
      <c r="G200" s="2" t="str">
        <f>IF('[1]District Level Closings'!$R228="Open",'[1]District Level Closings'!$M228,"n/a")</f>
        <v>Closed starting 3/16/2020</v>
      </c>
      <c r="H200" t="str">
        <f ca="1">IF('[1]District Level Closings'!$R228="Open",'[1]District Level Closings'!$N228,"n/a")</f>
        <v>Closed</v>
      </c>
      <c r="I200">
        <f>IF('[1]District Level Closings'!$R228="Open",'[1]District Level Closings'!$A228,"n/a")</f>
        <v>2311700</v>
      </c>
    </row>
    <row r="201" spans="1:9" x14ac:dyDescent="0.3">
      <c r="A201" t="str">
        <f>IF('[1]District Level Closings'!$R229="Open",'[1]District Level Closings'!$G229,"n/a")</f>
        <v>Maine</v>
      </c>
      <c r="B201" t="str">
        <f>IF('[1]District Level Closings'!$R229="Open",'[1]District Level Closings'!$F229,"n/a")</f>
        <v xml:space="preserve">ME </v>
      </c>
      <c r="C201" t="str">
        <f>IF('[1]District Level Closings'!$R229="Open",'[1]District Level Closings'!$E229,"n/a")</f>
        <v>Guilford</v>
      </c>
      <c r="D201" t="str">
        <f>IF('[1]District Level Closings'!$R229="Open",'[1]District Level Closings'!$B229,"n/a")</f>
        <v>RSU 80/MSAD 04</v>
      </c>
      <c r="E201">
        <f>IF('[1]District Level Closings'!$R229="Open",'[1]District Level Closings'!$D229,"n/a")</f>
        <v>2</v>
      </c>
      <c r="F201" s="1" t="str">
        <f>IF('[1]District Level Closings'!R229="Open",IF('[1]District Level Closings'!J229="n/a","",TEXT('[1]District Level Closings'!J229,"#,###")),"n/a")</f>
        <v>540</v>
      </c>
      <c r="G201" s="2" t="str">
        <f>IF('[1]District Level Closings'!$R229="Open",'[1]District Level Closings'!$M229,"n/a")</f>
        <v>Closed starting 3/17/2020</v>
      </c>
      <c r="H201" t="str">
        <f ca="1">IF('[1]District Level Closings'!$R229="Open",'[1]District Level Closings'!$N229,"n/a")</f>
        <v>Closed</v>
      </c>
      <c r="I201">
        <f>IF('[1]District Level Closings'!$R229="Open",'[1]District Level Closings'!$A229,"n/a")</f>
        <v>2311730</v>
      </c>
    </row>
    <row r="202" spans="1:9" x14ac:dyDescent="0.3">
      <c r="A202" t="str">
        <f>IF('[1]District Level Closings'!$R230="Open",'[1]District Level Closings'!$G230,"n/a")</f>
        <v>Maine</v>
      </c>
      <c r="B202" t="str">
        <f>IF('[1]District Level Closings'!$R230="Open",'[1]District Level Closings'!$F230,"n/a")</f>
        <v xml:space="preserve">ME </v>
      </c>
      <c r="C202" t="str">
        <f>IF('[1]District Level Closings'!$R230="Open",'[1]District Level Closings'!$E230,"n/a")</f>
        <v>Buxton</v>
      </c>
      <c r="D202" t="str">
        <f>IF('[1]District Level Closings'!$R230="Open",'[1]District Level Closings'!$B230,"n/a")</f>
        <v>RSU 06/MSAD 06</v>
      </c>
      <c r="E202">
        <f>IF('[1]District Level Closings'!$R230="Open",'[1]District Level Closings'!$D230,"n/a")</f>
        <v>8</v>
      </c>
      <c r="F202" s="1" t="str">
        <f>IF('[1]District Level Closings'!R230="Open",IF('[1]District Level Closings'!J230="n/a","",TEXT('[1]District Level Closings'!J230,"#,###")),"n/a")</f>
        <v>3,551</v>
      </c>
      <c r="G202" s="2" t="str">
        <f>IF('[1]District Level Closings'!$R230="Open",'[1]District Level Closings'!$M230,"n/a")</f>
        <v>Closed starting 3/16/2020</v>
      </c>
      <c r="H202" t="str">
        <f ca="1">IF('[1]District Level Closings'!$R230="Open",'[1]District Level Closings'!$N230,"n/a")</f>
        <v>Closed</v>
      </c>
      <c r="I202">
        <f>IF('[1]District Level Closings'!$R230="Open",'[1]District Level Closings'!$A230,"n/a")</f>
        <v>2311790</v>
      </c>
    </row>
    <row r="203" spans="1:9" x14ac:dyDescent="0.3">
      <c r="A203" t="str">
        <f>IF('[1]District Level Closings'!$R231="Open",'[1]District Level Closings'!$G231,"n/a")</f>
        <v>Maine</v>
      </c>
      <c r="B203" t="str">
        <f>IF('[1]District Level Closings'!$R231="Open",'[1]District Level Closings'!$F231,"n/a")</f>
        <v xml:space="preserve">ME </v>
      </c>
      <c r="C203" t="str">
        <f>IF('[1]District Level Closings'!$R231="Open",'[1]District Level Closings'!$E231,"n/a")</f>
        <v>Vinalhaven</v>
      </c>
      <c r="D203" t="str">
        <f>IF('[1]District Level Closings'!$R231="Open",'[1]District Level Closings'!$B231,"n/a")</f>
        <v>RSU 08/MSAD 08</v>
      </c>
      <c r="E203">
        <f>IF('[1]District Level Closings'!$R231="Open",'[1]District Level Closings'!$D231,"n/a")</f>
        <v>1</v>
      </c>
      <c r="F203" s="1" t="str">
        <f>IF('[1]District Level Closings'!R231="Open",IF('[1]District Level Closings'!J231="n/a","",TEXT('[1]District Level Closings'!J231,"#,###")),"n/a")</f>
        <v>174</v>
      </c>
      <c r="G203" s="2" t="str">
        <f>IF('[1]District Level Closings'!$R231="Open",'[1]District Level Closings'!$M231,"n/a")</f>
        <v>Closed starting 3/18/2020</v>
      </c>
      <c r="H203" t="str">
        <f ca="1">IF('[1]District Level Closings'!$R231="Open",'[1]District Level Closings'!$N231,"n/a")</f>
        <v>Closed</v>
      </c>
      <c r="I203">
        <f>IF('[1]District Level Closings'!$R231="Open",'[1]District Level Closings'!$A231,"n/a")</f>
        <v>2311850</v>
      </c>
    </row>
    <row r="204" spans="1:9" x14ac:dyDescent="0.3">
      <c r="A204" t="str">
        <f>IF('[1]District Level Closings'!$R232="Open",'[1]District Level Closings'!$G232,"n/a")</f>
        <v>Maine</v>
      </c>
      <c r="B204" t="str">
        <f>IF('[1]District Level Closings'!$R232="Open",'[1]District Level Closings'!$F232,"n/a")</f>
        <v xml:space="preserve">ME </v>
      </c>
      <c r="C204" t="str">
        <f>IF('[1]District Level Closings'!$R232="Open",'[1]District Level Closings'!$E232,"n/a")</f>
        <v>Deer Isle</v>
      </c>
      <c r="D204" t="str">
        <f>IF('[1]District Level Closings'!$R232="Open",'[1]District Level Closings'!$B232,"n/a")</f>
        <v>Sedgwick Public Schools</v>
      </c>
      <c r="E204">
        <f>IF('[1]District Level Closings'!$R232="Open",'[1]District Level Closings'!$D232,"n/a")</f>
        <v>1</v>
      </c>
      <c r="F204" s="1" t="str">
        <f>IF('[1]District Level Closings'!R232="Open",IF('[1]District Level Closings'!J232="n/a","",TEXT('[1]District Level Closings'!J232,"#,###")),"n/a")</f>
        <v>147</v>
      </c>
      <c r="G204" s="2" t="str">
        <f>IF('[1]District Level Closings'!$R232="Open",'[1]District Level Closings'!$M232,"n/a")</f>
        <v>Closed starting 3/16/2020</v>
      </c>
      <c r="H204" t="str">
        <f ca="1">IF('[1]District Level Closings'!$R232="Open",'[1]District Level Closings'!$N232,"n/a")</f>
        <v>Closed</v>
      </c>
      <c r="I204">
        <f>IF('[1]District Level Closings'!$R232="Open",'[1]District Level Closings'!$A232,"n/a")</f>
        <v>2312140</v>
      </c>
    </row>
    <row r="205" spans="1:9" x14ac:dyDescent="0.3">
      <c r="A205" t="str">
        <f>IF('[1]District Level Closings'!$R233="Open",'[1]District Level Closings'!$G233,"n/a")</f>
        <v>Maine</v>
      </c>
      <c r="B205" t="str">
        <f>IF('[1]District Level Closings'!$R233="Open",'[1]District Level Closings'!$F233,"n/a")</f>
        <v xml:space="preserve">ME </v>
      </c>
      <c r="C205" t="str">
        <f>IF('[1]District Level Closings'!$R233="Open",'[1]District Level Closings'!$E233,"n/a")</f>
        <v>Damariscotta</v>
      </c>
      <c r="D205" t="str">
        <f>IF('[1]District Level Closings'!$R233="Open",'[1]District Level Closings'!$B233,"n/a")</f>
        <v>South Bristol Public Schools</v>
      </c>
      <c r="E205">
        <f>IF('[1]District Level Closings'!$R233="Open",'[1]District Level Closings'!$D233,"n/a")</f>
        <v>1</v>
      </c>
      <c r="F205" s="1" t="str">
        <f>IF('[1]District Level Closings'!R233="Open",IF('[1]District Level Closings'!J233="n/a","",TEXT('[1]District Level Closings'!J233,"#,###")),"n/a")</f>
        <v>90</v>
      </c>
      <c r="G205" s="2" t="str">
        <f>IF('[1]District Level Closings'!$R233="Open",'[1]District Level Closings'!$M233,"n/a")</f>
        <v>Closed starting 3/16/2020</v>
      </c>
      <c r="H205" t="str">
        <f ca="1">IF('[1]District Level Closings'!$R233="Open",'[1]District Level Closings'!$N233,"n/a")</f>
        <v>Closed</v>
      </c>
      <c r="I205">
        <f>IF('[1]District Level Closings'!$R233="Open",'[1]District Level Closings'!$A233,"n/a")</f>
        <v>2312300</v>
      </c>
    </row>
    <row r="206" spans="1:9" x14ac:dyDescent="0.3">
      <c r="A206" t="str">
        <f>IF('[1]District Level Closings'!$R234="Open",'[1]District Level Closings'!$G234,"n/a")</f>
        <v>Maine</v>
      </c>
      <c r="B206" t="str">
        <f>IF('[1]District Level Closings'!$R234="Open",'[1]District Level Closings'!$F234,"n/a")</f>
        <v xml:space="preserve">ME </v>
      </c>
      <c r="C206" t="str">
        <f>IF('[1]District Level Closings'!$R234="Open",'[1]District Level Closings'!$E234,"n/a")</f>
        <v>South Portland</v>
      </c>
      <c r="D206" t="str">
        <f>IF('[1]District Level Closings'!$R234="Open",'[1]District Level Closings'!$B234,"n/a")</f>
        <v>South Portland Public Schools</v>
      </c>
      <c r="E206">
        <f>IF('[1]District Level Closings'!$R234="Open",'[1]District Level Closings'!$D234,"n/a")</f>
        <v>8</v>
      </c>
      <c r="F206" s="1" t="str">
        <f>IF('[1]District Level Closings'!R234="Open",IF('[1]District Level Closings'!J234="n/a","",TEXT('[1]District Level Closings'!J234,"#,###")),"n/a")</f>
        <v>2,982</v>
      </c>
      <c r="G206" s="2" t="str">
        <f>IF('[1]District Level Closings'!$R234="Open",'[1]District Level Closings'!$M234,"n/a")</f>
        <v>Closed starting 3/16/2020</v>
      </c>
      <c r="H206" t="str">
        <f ca="1">IF('[1]District Level Closings'!$R234="Open",'[1]District Level Closings'!$N234,"n/a")</f>
        <v>Closed</v>
      </c>
      <c r="I206">
        <f>IF('[1]District Level Closings'!$R234="Open",'[1]District Level Closings'!$A234,"n/a")</f>
        <v>2312330</v>
      </c>
    </row>
    <row r="207" spans="1:9" x14ac:dyDescent="0.3">
      <c r="A207" t="str">
        <f>IF('[1]District Level Closings'!$R235="Open",'[1]District Level Closings'!$G235,"n/a")</f>
        <v>Maine</v>
      </c>
      <c r="B207" t="str">
        <f>IF('[1]District Level Closings'!$R235="Open",'[1]District Level Closings'!$F235,"n/a")</f>
        <v xml:space="preserve">ME </v>
      </c>
      <c r="C207" t="str">
        <f>IF('[1]District Level Closings'!$R235="Open",'[1]District Level Closings'!$E235,"n/a")</f>
        <v>Boothbay Harbor</v>
      </c>
      <c r="D207" t="str">
        <f>IF('[1]District Level Closings'!$R235="Open",'[1]District Level Closings'!$B235,"n/a")</f>
        <v>Southport Public Schools</v>
      </c>
      <c r="E207">
        <f>IF('[1]District Level Closings'!$R235="Open",'[1]District Level Closings'!$D235,"n/a")</f>
        <v>1</v>
      </c>
      <c r="F207" s="1" t="str">
        <f>IF('[1]District Level Closings'!R235="Open",IF('[1]District Level Closings'!J235="n/a","",TEXT('[1]District Level Closings'!J235,"#,###")),"n/a")</f>
        <v>36</v>
      </c>
      <c r="G207" s="2" t="str">
        <f>IF('[1]District Level Closings'!$R235="Open",'[1]District Level Closings'!$M235,"n/a")</f>
        <v>Closed starting 3/16/2020</v>
      </c>
      <c r="H207" t="str">
        <f ca="1">IF('[1]District Level Closings'!$R235="Open",'[1]District Level Closings'!$N235,"n/a")</f>
        <v>Closed</v>
      </c>
      <c r="I207">
        <f>IF('[1]District Level Closings'!$R235="Open",'[1]District Level Closings'!$A235,"n/a")</f>
        <v>2312360</v>
      </c>
    </row>
    <row r="208" spans="1:9" x14ac:dyDescent="0.3">
      <c r="A208" t="str">
        <f>IF('[1]District Level Closings'!$R236="Open",'[1]District Level Closings'!$G236,"n/a")</f>
        <v>Maine</v>
      </c>
      <c r="B208" t="str">
        <f>IF('[1]District Level Closings'!$R236="Open",'[1]District Level Closings'!$F236,"n/a")</f>
        <v xml:space="preserve">ME </v>
      </c>
      <c r="C208" t="str">
        <f>IF('[1]District Level Closings'!$R236="Open",'[1]District Level Closings'!$E236,"n/a")</f>
        <v>Waterville</v>
      </c>
      <c r="D208" t="str">
        <f>IF('[1]District Level Closings'!$R236="Open",'[1]District Level Closings'!$B236,"n/a")</f>
        <v>Vassalboro Public Schools</v>
      </c>
      <c r="E208">
        <f>IF('[1]District Level Closings'!$R236="Open",'[1]District Level Closings'!$D236,"n/a")</f>
        <v>1</v>
      </c>
      <c r="F208" s="1" t="str">
        <f>IF('[1]District Level Closings'!R236="Open",IF('[1]District Level Closings'!J236="n/a","",TEXT('[1]District Level Closings'!J236,"#,###")),"n/a")</f>
        <v>538</v>
      </c>
      <c r="G208" s="2" t="str">
        <f>IF('[1]District Level Closings'!$R236="Open",'[1]District Level Closings'!$M236,"n/a")</f>
        <v>Closed starting 3/16/2020</v>
      </c>
      <c r="H208" t="str">
        <f ca="1">IF('[1]District Level Closings'!$R236="Open",'[1]District Level Closings'!$N236,"n/a")</f>
        <v>Closed</v>
      </c>
      <c r="I208">
        <f>IF('[1]District Level Closings'!$R236="Open",'[1]District Level Closings'!$A236,"n/a")</f>
        <v>2313110</v>
      </c>
    </row>
    <row r="209" spans="1:9" x14ac:dyDescent="0.3">
      <c r="A209" t="str">
        <f>IF('[1]District Level Closings'!$R237="Open",'[1]District Level Closings'!$G237,"n/a")</f>
        <v>Maine</v>
      </c>
      <c r="B209" t="str">
        <f>IF('[1]District Level Closings'!$R237="Open",'[1]District Level Closings'!$F237,"n/a")</f>
        <v xml:space="preserve">ME </v>
      </c>
      <c r="C209" t="str">
        <f>IF('[1]District Level Closings'!$R237="Open",'[1]District Level Closings'!$E237,"n/a")</f>
        <v>Waterville</v>
      </c>
      <c r="D209" t="str">
        <f>IF('[1]District Level Closings'!$R237="Open",'[1]District Level Closings'!$B237,"n/a")</f>
        <v>Waterville Public Schools</v>
      </c>
      <c r="E209">
        <f>IF('[1]District Level Closings'!$R237="Open",'[1]District Level Closings'!$D237,"n/a")</f>
        <v>5</v>
      </c>
      <c r="F209" s="1" t="str">
        <f>IF('[1]District Level Closings'!R237="Open",IF('[1]District Level Closings'!J237="n/a","",TEXT('[1]District Level Closings'!J237,"#,###")),"n/a")</f>
        <v>1,788</v>
      </c>
      <c r="G209" s="2" t="str">
        <f>IF('[1]District Level Closings'!$R237="Open",'[1]District Level Closings'!$M237,"n/a")</f>
        <v>Closed starting 3/16/2020</v>
      </c>
      <c r="H209" t="str">
        <f ca="1">IF('[1]District Level Closings'!$R237="Open",'[1]District Level Closings'!$N237,"n/a")</f>
        <v>Closed</v>
      </c>
      <c r="I209">
        <f>IF('[1]District Level Closings'!$R237="Open",'[1]District Level Closings'!$A237,"n/a")</f>
        <v>2313350</v>
      </c>
    </row>
    <row r="210" spans="1:9" x14ac:dyDescent="0.3">
      <c r="A210" t="str">
        <f>IF('[1]District Level Closings'!$R238="Open",'[1]District Level Closings'!$G238,"n/a")</f>
        <v>Maine</v>
      </c>
      <c r="B210" t="str">
        <f>IF('[1]District Level Closings'!$R238="Open",'[1]District Level Closings'!$F238,"n/a")</f>
        <v xml:space="preserve">ME </v>
      </c>
      <c r="C210" t="str">
        <f>IF('[1]District Level Closings'!$R238="Open",'[1]District Level Closings'!$E238,"n/a")</f>
        <v>Wells</v>
      </c>
      <c r="D210" t="str">
        <f>IF('[1]District Level Closings'!$R238="Open",'[1]District Level Closings'!$B238,"n/a")</f>
        <v>Wells-Ogunquit CSD</v>
      </c>
      <c r="E210">
        <f>IF('[1]District Level Closings'!$R238="Open",'[1]District Level Closings'!$D238,"n/a")</f>
        <v>3</v>
      </c>
      <c r="F210" s="1" t="str">
        <f>IF('[1]District Level Closings'!R238="Open",IF('[1]District Level Closings'!J238="n/a","",TEXT('[1]District Level Closings'!J238,"#,###")),"n/a")</f>
        <v>1,339</v>
      </c>
      <c r="G210" s="2" t="str">
        <f>IF('[1]District Level Closings'!$R238="Open",'[1]District Level Closings'!$M238,"n/a")</f>
        <v>Closed starting 3/16/2020</v>
      </c>
      <c r="H210" t="str">
        <f ca="1">IF('[1]District Level Closings'!$R238="Open",'[1]District Level Closings'!$N238,"n/a")</f>
        <v>Closed</v>
      </c>
      <c r="I210">
        <f>IF('[1]District Level Closings'!$R238="Open",'[1]District Level Closings'!$A238,"n/a")</f>
        <v>2313490</v>
      </c>
    </row>
    <row r="211" spans="1:9" x14ac:dyDescent="0.3">
      <c r="A211" t="str">
        <f>IF('[1]District Level Closings'!$R239="Open",'[1]District Level Closings'!$G239,"n/a")</f>
        <v>Maine</v>
      </c>
      <c r="B211" t="str">
        <f>IF('[1]District Level Closings'!$R239="Open",'[1]District Level Closings'!$F239,"n/a")</f>
        <v xml:space="preserve">ME </v>
      </c>
      <c r="C211" t="str">
        <f>IF('[1]District Level Closings'!$R239="Open",'[1]District Level Closings'!$E239,"n/a")</f>
        <v>West Bath</v>
      </c>
      <c r="D211" t="str">
        <f>IF('[1]District Level Closings'!$R239="Open",'[1]District Level Closings'!$B239,"n/a")</f>
        <v>West Bath Public Schools</v>
      </c>
      <c r="E211">
        <f>IF('[1]District Level Closings'!$R239="Open",'[1]District Level Closings'!$D239,"n/a")</f>
        <v>1</v>
      </c>
      <c r="F211" s="1" t="str">
        <f>IF('[1]District Level Closings'!R239="Open",IF('[1]District Level Closings'!J239="n/a","",TEXT('[1]District Level Closings'!J239,"#,###")),"n/a")</f>
        <v>130</v>
      </c>
      <c r="G211" s="2" t="str">
        <f>IF('[1]District Level Closings'!$R239="Open",'[1]District Level Closings'!$M239,"n/a")</f>
        <v>Closed starting 3/16/2020</v>
      </c>
      <c r="H211" t="str">
        <f ca="1">IF('[1]District Level Closings'!$R239="Open",'[1]District Level Closings'!$N239,"n/a")</f>
        <v>Closed</v>
      </c>
      <c r="I211">
        <f>IF('[1]District Level Closings'!$R239="Open",'[1]District Level Closings'!$A239,"n/a")</f>
        <v>2313530</v>
      </c>
    </row>
    <row r="212" spans="1:9" x14ac:dyDescent="0.3">
      <c r="A212" t="str">
        <f>IF('[1]District Level Closings'!$R240="Open",'[1]District Level Closings'!$G240,"n/a")</f>
        <v>Maine</v>
      </c>
      <c r="B212" t="str">
        <f>IF('[1]District Level Closings'!$R240="Open",'[1]District Level Closings'!$F240,"n/a")</f>
        <v xml:space="preserve">ME </v>
      </c>
      <c r="C212" t="str">
        <f>IF('[1]District Level Closings'!$R240="Open",'[1]District Level Closings'!$E240,"n/a")</f>
        <v>Westbrook</v>
      </c>
      <c r="D212" t="str">
        <f>IF('[1]District Level Closings'!$R240="Open",'[1]District Level Closings'!$B240,"n/a")</f>
        <v>Westbrook Public Schools</v>
      </c>
      <c r="E212">
        <f>IF('[1]District Level Closings'!$R240="Open",'[1]District Level Closings'!$D240,"n/a")</f>
        <v>6</v>
      </c>
      <c r="F212" s="1" t="str">
        <f>IF('[1]District Level Closings'!R240="Open",IF('[1]District Level Closings'!J240="n/a","",TEXT('[1]District Level Closings'!J240,"#,###")),"n/a")</f>
        <v>2,497</v>
      </c>
      <c r="G212" s="2" t="str">
        <f>IF('[1]District Level Closings'!$R240="Open",'[1]District Level Closings'!$M240,"n/a")</f>
        <v>Closed starting 3/16/2020</v>
      </c>
      <c r="H212" t="str">
        <f ca="1">IF('[1]District Level Closings'!$R240="Open",'[1]District Level Closings'!$N240,"n/a")</f>
        <v>Closed</v>
      </c>
      <c r="I212">
        <f>IF('[1]District Level Closings'!$R240="Open",'[1]District Level Closings'!$A240,"n/a")</f>
        <v>2313560</v>
      </c>
    </row>
    <row r="213" spans="1:9" x14ac:dyDescent="0.3">
      <c r="A213" t="str">
        <f>IF('[1]District Level Closings'!$R241="Open",'[1]District Level Closings'!$G241,"n/a")</f>
        <v>Maine</v>
      </c>
      <c r="B213" t="str">
        <f>IF('[1]District Level Closings'!$R241="Open",'[1]District Level Closings'!$F241,"n/a")</f>
        <v xml:space="preserve">ME </v>
      </c>
      <c r="C213" t="str">
        <f>IF('[1]District Level Closings'!$R241="Open",'[1]District Level Closings'!$E241,"n/a")</f>
        <v>Waterville</v>
      </c>
      <c r="D213" t="str">
        <f>IF('[1]District Level Closings'!$R241="Open",'[1]District Level Closings'!$B241,"n/a")</f>
        <v>Winslow Schools</v>
      </c>
      <c r="E213">
        <f>IF('[1]District Level Closings'!$R241="Open",'[1]District Level Closings'!$D241,"n/a")</f>
        <v>3</v>
      </c>
      <c r="F213" s="1" t="str">
        <f>IF('[1]District Level Closings'!R241="Open",IF('[1]District Level Closings'!J241="n/a","",TEXT('[1]District Level Closings'!J241,"#,###")),"n/a")</f>
        <v>1,182</v>
      </c>
      <c r="G213" s="2" t="str">
        <f>IF('[1]District Level Closings'!$R241="Open",'[1]District Level Closings'!$M241,"n/a")</f>
        <v>Closed starting 3/16/2020</v>
      </c>
      <c r="H213" t="str">
        <f ca="1">IF('[1]District Level Closings'!$R241="Open",'[1]District Level Closings'!$N241,"n/a")</f>
        <v>Closed</v>
      </c>
      <c r="I213">
        <f>IF('[1]District Level Closings'!$R241="Open",'[1]District Level Closings'!$A241,"n/a")</f>
        <v>2313860</v>
      </c>
    </row>
    <row r="214" spans="1:9" x14ac:dyDescent="0.3">
      <c r="A214" t="str">
        <f>IF('[1]District Level Closings'!$R242="Open",'[1]District Level Closings'!$G242,"n/a")</f>
        <v>Maine</v>
      </c>
      <c r="B214" t="str">
        <f>IF('[1]District Level Closings'!$R242="Open",'[1]District Level Closings'!$F242,"n/a")</f>
        <v xml:space="preserve">ME </v>
      </c>
      <c r="C214" t="str">
        <f>IF('[1]District Level Closings'!$R242="Open",'[1]District Level Closings'!$E242,"n/a")</f>
        <v>Winthrop</v>
      </c>
      <c r="D214" t="str">
        <f>IF('[1]District Level Closings'!$R242="Open",'[1]District Level Closings'!$B242,"n/a")</f>
        <v>Winthrop Public Schools</v>
      </c>
      <c r="E214">
        <f>IF('[1]District Level Closings'!$R242="Open",'[1]District Level Closings'!$D242,"n/a")</f>
        <v>3</v>
      </c>
      <c r="F214" s="1" t="str">
        <f>IF('[1]District Level Closings'!R242="Open",IF('[1]District Level Closings'!J242="n/a","",TEXT('[1]District Level Closings'!J242,"#,###")),"n/a")</f>
        <v>891</v>
      </c>
      <c r="G214" s="2" t="str">
        <f>IF('[1]District Level Closings'!$R242="Open",'[1]District Level Closings'!$M242,"n/a")</f>
        <v>Closed starting 3/16/2020</v>
      </c>
      <c r="H214" t="str">
        <f ca="1">IF('[1]District Level Closings'!$R242="Open",'[1]District Level Closings'!$N242,"n/a")</f>
        <v>Closed</v>
      </c>
      <c r="I214">
        <f>IF('[1]District Level Closings'!$R242="Open",'[1]District Level Closings'!$A242,"n/a")</f>
        <v>2313970</v>
      </c>
    </row>
    <row r="215" spans="1:9" x14ac:dyDescent="0.3">
      <c r="A215" t="str">
        <f>IF('[1]District Level Closings'!$R243="Open",'[1]District Level Closings'!$G243,"n/a")</f>
        <v>Maine</v>
      </c>
      <c r="B215" t="str">
        <f>IF('[1]District Level Closings'!$R243="Open",'[1]District Level Closings'!$F243,"n/a")</f>
        <v xml:space="preserve">ME </v>
      </c>
      <c r="C215" t="str">
        <f>IF('[1]District Level Closings'!$R243="Open",'[1]District Level Closings'!$E243,"n/a")</f>
        <v>Wiscasset</v>
      </c>
      <c r="D215" t="str">
        <f>IF('[1]District Level Closings'!$R243="Open",'[1]District Level Closings'!$B243,"n/a")</f>
        <v>Wiscasset Public Schools</v>
      </c>
      <c r="E215">
        <f>IF('[1]District Level Closings'!$R243="Open",'[1]District Level Closings'!$D243,"n/a")</f>
        <v>2</v>
      </c>
      <c r="F215" s="1" t="str">
        <f>IF('[1]District Level Closings'!R243="Open",IF('[1]District Level Closings'!J243="n/a","",TEXT('[1]District Level Closings'!J243,"#,###")),"n/a")</f>
        <v>518</v>
      </c>
      <c r="G215" s="2" t="str">
        <f>IF('[1]District Level Closings'!$R243="Open",'[1]District Level Closings'!$M243,"n/a")</f>
        <v>Closed starting 3/16/2020</v>
      </c>
      <c r="H215" t="str">
        <f ca="1">IF('[1]District Level Closings'!$R243="Open",'[1]District Level Closings'!$N243,"n/a")</f>
        <v>Closed</v>
      </c>
      <c r="I215">
        <f>IF('[1]District Level Closings'!$R243="Open",'[1]District Level Closings'!$A243,"n/a")</f>
        <v>2313980</v>
      </c>
    </row>
    <row r="216" spans="1:9" x14ac:dyDescent="0.3">
      <c r="A216" t="str">
        <f>IF('[1]District Level Closings'!$R244="Open",'[1]District Level Closings'!$G244,"n/a")</f>
        <v>Maine</v>
      </c>
      <c r="B216" t="str">
        <f>IF('[1]District Level Closings'!$R244="Open",'[1]District Level Closings'!$F244,"n/a")</f>
        <v xml:space="preserve">ME </v>
      </c>
      <c r="C216" t="str">
        <f>IF('[1]District Level Closings'!$R244="Open",'[1]District Level Closings'!$E244,"n/a")</f>
        <v>York</v>
      </c>
      <c r="D216" t="str">
        <f>IF('[1]District Level Closings'!$R244="Open",'[1]District Level Closings'!$B244,"n/a")</f>
        <v>York Public Schools</v>
      </c>
      <c r="E216">
        <f>IF('[1]District Level Closings'!$R244="Open",'[1]District Level Closings'!$D244,"n/a")</f>
        <v>4</v>
      </c>
      <c r="F216" s="1" t="str">
        <f>IF('[1]District Level Closings'!R244="Open",IF('[1]District Level Closings'!J244="n/a","",TEXT('[1]District Level Closings'!J244,"#,###")),"n/a")</f>
        <v>1,734</v>
      </c>
      <c r="G216" s="2" t="str">
        <f>IF('[1]District Level Closings'!$R244="Open",'[1]District Level Closings'!$M244,"n/a")</f>
        <v>Closed starting 3/16/2020</v>
      </c>
      <c r="H216" t="str">
        <f ca="1">IF('[1]District Level Closings'!$R244="Open",'[1]District Level Closings'!$N244,"n/a")</f>
        <v>Closed</v>
      </c>
      <c r="I216">
        <f>IF('[1]District Level Closings'!$R244="Open",'[1]District Level Closings'!$A244,"n/a")</f>
        <v>2314130</v>
      </c>
    </row>
    <row r="217" spans="1:9" x14ac:dyDescent="0.3">
      <c r="A217" t="str">
        <f>IF('[1]District Level Closings'!$R245="Open",'[1]District Level Closings'!$G245,"n/a")</f>
        <v>Maine</v>
      </c>
      <c r="B217" t="str">
        <f>IF('[1]District Level Closings'!$R245="Open",'[1]District Level Closings'!$F245,"n/a")</f>
        <v xml:space="preserve">ME </v>
      </c>
      <c r="C217" t="str">
        <f>IF('[1]District Level Closings'!$R245="Open",'[1]District Level Closings'!$E245,"n/a")</f>
        <v>Turner</v>
      </c>
      <c r="D217" t="str">
        <f>IF('[1]District Level Closings'!$R245="Open",'[1]District Level Closings'!$B245,"n/a")</f>
        <v>RSU 52/MSAD 52</v>
      </c>
      <c r="E217">
        <f>IF('[1]District Level Closings'!$R245="Open",'[1]District Level Closings'!$D245,"n/a")</f>
        <v>6</v>
      </c>
      <c r="F217" s="1" t="str">
        <f>IF('[1]District Level Closings'!R245="Open",IF('[1]District Level Closings'!J245="n/a","",TEXT('[1]District Level Closings'!J245,"#,###")),"n/a")</f>
        <v>1,946</v>
      </c>
      <c r="G217" s="2" t="str">
        <f>IF('[1]District Level Closings'!$R245="Open",'[1]District Level Closings'!$M245,"n/a")</f>
        <v>Closed starting 3/16/2020</v>
      </c>
      <c r="H217" t="str">
        <f ca="1">IF('[1]District Level Closings'!$R245="Open",'[1]District Level Closings'!$N245,"n/a")</f>
        <v>Closed</v>
      </c>
      <c r="I217">
        <f>IF('[1]District Level Closings'!$R245="Open",'[1]District Level Closings'!$A245,"n/a")</f>
        <v>2314160</v>
      </c>
    </row>
    <row r="218" spans="1:9" x14ac:dyDescent="0.3">
      <c r="A218" t="str">
        <f>IF('[1]District Level Closings'!$R246="Open",'[1]District Level Closings'!$G246,"n/a")</f>
        <v>Maine</v>
      </c>
      <c r="B218" t="str">
        <f>IF('[1]District Level Closings'!$R246="Open",'[1]District Level Closings'!$F246,"n/a")</f>
        <v xml:space="preserve">ME </v>
      </c>
      <c r="C218" t="str">
        <f>IF('[1]District Level Closings'!$R246="Open",'[1]District Level Closings'!$E246,"n/a")</f>
        <v>Hiram</v>
      </c>
      <c r="D218" t="str">
        <f>IF('[1]District Level Closings'!$R246="Open",'[1]District Level Closings'!$B246,"n/a")</f>
        <v>RSU 55/MSAD 55</v>
      </c>
      <c r="E218">
        <f>IF('[1]District Level Closings'!$R246="Open",'[1]District Level Closings'!$D246,"n/a")</f>
        <v>3</v>
      </c>
      <c r="F218" s="1" t="str">
        <f>IF('[1]District Level Closings'!R246="Open",IF('[1]District Level Closings'!J246="n/a","",TEXT('[1]District Level Closings'!J246,"#,###")),"n/a")</f>
        <v>1,004</v>
      </c>
      <c r="G218" s="2" t="str">
        <f>IF('[1]District Level Closings'!$R246="Open",'[1]District Level Closings'!$M246,"n/a")</f>
        <v>Closed starting 3/16/2020</v>
      </c>
      <c r="H218" t="str">
        <f ca="1">IF('[1]District Level Closings'!$R246="Open",'[1]District Level Closings'!$N246,"n/a")</f>
        <v>Closed</v>
      </c>
      <c r="I218">
        <f>IF('[1]District Level Closings'!$R246="Open",'[1]District Level Closings'!$A246,"n/a")</f>
        <v>2314190</v>
      </c>
    </row>
    <row r="219" spans="1:9" x14ac:dyDescent="0.3">
      <c r="A219" t="str">
        <f>IF('[1]District Level Closings'!$R247="Open",'[1]District Level Closings'!$G247,"n/a")</f>
        <v>Maine</v>
      </c>
      <c r="B219" t="str">
        <f>IF('[1]District Level Closings'!$R247="Open",'[1]District Level Closings'!$F247,"n/a")</f>
        <v xml:space="preserve">ME </v>
      </c>
      <c r="C219" t="str">
        <f>IF('[1]District Level Closings'!$R247="Open",'[1]District Level Closings'!$E247,"n/a")</f>
        <v>Bridgton</v>
      </c>
      <c r="D219" t="str">
        <f>IF('[1]District Level Closings'!$R247="Open",'[1]District Level Closings'!$B247,"n/a")</f>
        <v>RSU 61/MSAD 61</v>
      </c>
      <c r="E219">
        <f>IF('[1]District Level Closings'!$R247="Open",'[1]District Level Closings'!$D247,"n/a")</f>
        <v>6</v>
      </c>
      <c r="F219" s="1" t="str">
        <f>IF('[1]District Level Closings'!R247="Open",IF('[1]District Level Closings'!J247="n/a","",TEXT('[1]District Level Closings'!J247,"#,###")),"n/a")</f>
        <v>1,852</v>
      </c>
      <c r="G219" s="2" t="str">
        <f>IF('[1]District Level Closings'!$R247="Open",'[1]District Level Closings'!$M247,"n/a")</f>
        <v>Closed starting 3/16/2020</v>
      </c>
      <c r="H219" t="str">
        <f ca="1">IF('[1]District Level Closings'!$R247="Open",'[1]District Level Closings'!$N247,"n/a")</f>
        <v>Closed</v>
      </c>
      <c r="I219">
        <f>IF('[1]District Level Closings'!$R247="Open",'[1]District Level Closings'!$A247,"n/a")</f>
        <v>2314210</v>
      </c>
    </row>
    <row r="220" spans="1:9" x14ac:dyDescent="0.3">
      <c r="A220" t="str">
        <f>IF('[1]District Level Closings'!$R248="Open",'[1]District Level Closings'!$G248,"n/a")</f>
        <v>Maine</v>
      </c>
      <c r="B220" t="str">
        <f>IF('[1]District Level Closings'!$R248="Open",'[1]District Level Closings'!$F248,"n/a")</f>
        <v xml:space="preserve">ME </v>
      </c>
      <c r="C220" t="str">
        <f>IF('[1]District Level Closings'!$R248="Open",'[1]District Level Closings'!$E248,"n/a")</f>
        <v>Cumberland</v>
      </c>
      <c r="D220" t="str">
        <f>IF('[1]District Level Closings'!$R248="Open",'[1]District Level Closings'!$B248,"n/a")</f>
        <v>RSU 51/MSAD 51</v>
      </c>
      <c r="E220">
        <f>IF('[1]District Level Closings'!$R248="Open",'[1]District Level Closings'!$D248,"n/a")</f>
        <v>4</v>
      </c>
      <c r="F220" s="1" t="str">
        <f>IF('[1]District Level Closings'!R248="Open",IF('[1]District Level Closings'!J248="n/a","",TEXT('[1]District Level Closings'!J248,"#,###")),"n/a")</f>
        <v>2,044</v>
      </c>
      <c r="G220" s="2" t="str">
        <f>IF('[1]District Level Closings'!$R248="Open",'[1]District Level Closings'!$M248,"n/a")</f>
        <v>Closed starting 3/16/2020</v>
      </c>
      <c r="H220" t="str">
        <f ca="1">IF('[1]District Level Closings'!$R248="Open",'[1]District Level Closings'!$N248,"n/a")</f>
        <v>Closed</v>
      </c>
      <c r="I220">
        <f>IF('[1]District Level Closings'!$R248="Open",'[1]District Level Closings'!$A248,"n/a")</f>
        <v>2314240</v>
      </c>
    </row>
    <row r="221" spans="1:9" x14ac:dyDescent="0.3">
      <c r="A221" t="str">
        <f>IF('[1]District Level Closings'!$R249="Open",'[1]District Level Closings'!$G249,"n/a")</f>
        <v>Maine</v>
      </c>
      <c r="B221" t="str">
        <f>IF('[1]District Level Closings'!$R249="Open",'[1]District Level Closings'!$F249,"n/a")</f>
        <v xml:space="preserve">ME </v>
      </c>
      <c r="C221" t="str">
        <f>IF('[1]District Level Closings'!$R249="Open",'[1]District Level Closings'!$E249,"n/a")</f>
        <v>Phillips</v>
      </c>
      <c r="D221" t="str">
        <f>IF('[1]District Level Closings'!$R249="Open",'[1]District Level Closings'!$B249,"n/a")</f>
        <v>RSU 58/MSAD 58</v>
      </c>
      <c r="E221">
        <f>IF('[1]District Level Closings'!$R249="Open",'[1]District Level Closings'!$D249,"n/a")</f>
        <v>4</v>
      </c>
      <c r="F221" s="1" t="str">
        <f>IF('[1]District Level Closings'!R249="Open",IF('[1]District Level Closings'!J249="n/a","",TEXT('[1]District Level Closings'!J249,"#,###")),"n/a")</f>
        <v>657</v>
      </c>
      <c r="G221" s="2" t="str">
        <f>IF('[1]District Level Closings'!$R249="Open",'[1]District Level Closings'!$M249,"n/a")</f>
        <v>Closed starting 3/16/2020</v>
      </c>
      <c r="H221" t="str">
        <f ca="1">IF('[1]District Level Closings'!$R249="Open",'[1]District Level Closings'!$N249,"n/a")</f>
        <v>Closed</v>
      </c>
      <c r="I221">
        <f>IF('[1]District Level Closings'!$R249="Open",'[1]District Level Closings'!$A249,"n/a")</f>
        <v>2314300</v>
      </c>
    </row>
    <row r="222" spans="1:9" x14ac:dyDescent="0.3">
      <c r="A222" t="str">
        <f>IF('[1]District Level Closings'!$R250="Open",'[1]District Level Closings'!$G250,"n/a")</f>
        <v>Maine</v>
      </c>
      <c r="B222" t="str">
        <f>IF('[1]District Level Closings'!$R250="Open",'[1]District Level Closings'!$F250,"n/a")</f>
        <v xml:space="preserve">ME </v>
      </c>
      <c r="C222" t="str">
        <f>IF('[1]District Level Closings'!$R250="Open",'[1]District Level Closings'!$E250,"n/a")</f>
        <v>Fairfield</v>
      </c>
      <c r="D222" t="str">
        <f>IF('[1]District Level Closings'!$R250="Open",'[1]District Level Closings'!$B250,"n/a")</f>
        <v>RSU 49/MSAD 49</v>
      </c>
      <c r="E222">
        <f>IF('[1]District Level Closings'!$R250="Open",'[1]District Level Closings'!$D250,"n/a")</f>
        <v>6</v>
      </c>
      <c r="F222" s="1" t="str">
        <f>IF('[1]District Level Closings'!R250="Open",IF('[1]District Level Closings'!J250="n/a","",TEXT('[1]District Level Closings'!J250,"#,###")),"n/a")</f>
        <v>2,058</v>
      </c>
      <c r="G222" s="2" t="str">
        <f>IF('[1]District Level Closings'!$R250="Open",'[1]District Level Closings'!$M250,"n/a")</f>
        <v>Closed starting 3/16/2020</v>
      </c>
      <c r="H222" t="str">
        <f ca="1">IF('[1]District Level Closings'!$R250="Open",'[1]District Level Closings'!$N250,"n/a")</f>
        <v>Closed</v>
      </c>
      <c r="I222">
        <f>IF('[1]District Level Closings'!$R250="Open",'[1]District Level Closings'!$A250,"n/a")</f>
        <v>2314330</v>
      </c>
    </row>
    <row r="223" spans="1:9" x14ac:dyDescent="0.3">
      <c r="A223" t="str">
        <f>IF('[1]District Level Closings'!$R251="Open",'[1]District Level Closings'!$G251,"n/a")</f>
        <v>Maine</v>
      </c>
      <c r="B223" t="str">
        <f>IF('[1]District Level Closings'!$R251="Open",'[1]District Level Closings'!$F251,"n/a")</f>
        <v xml:space="preserve">ME </v>
      </c>
      <c r="C223" t="str">
        <f>IF('[1]District Level Closings'!$R251="Open",'[1]District Level Closings'!$E251,"n/a")</f>
        <v>East Corinth</v>
      </c>
      <c r="D223" t="str">
        <f>IF('[1]District Level Closings'!$R251="Open",'[1]District Level Closings'!$B251,"n/a")</f>
        <v>RSU 64/MSAD 64</v>
      </c>
      <c r="E223">
        <f>IF('[1]District Level Closings'!$R251="Open",'[1]District Level Closings'!$D251,"n/a")</f>
        <v>3</v>
      </c>
      <c r="F223" s="1" t="str">
        <f>IF('[1]District Level Closings'!R251="Open",IF('[1]District Level Closings'!J251="n/a","",TEXT('[1]District Level Closings'!J251,"#,###")),"n/a")</f>
        <v>1,060</v>
      </c>
      <c r="G223" s="2" t="str">
        <f>IF('[1]District Level Closings'!$R251="Open",'[1]District Level Closings'!$M251,"n/a")</f>
        <v>Closed starting 3/16/2020</v>
      </c>
      <c r="H223" t="str">
        <f ca="1">IF('[1]District Level Closings'!$R251="Open",'[1]District Level Closings'!$N251,"n/a")</f>
        <v>Closed</v>
      </c>
      <c r="I223">
        <f>IF('[1]District Level Closings'!$R251="Open",'[1]District Level Closings'!$A251,"n/a")</f>
        <v>2314440</v>
      </c>
    </row>
    <row r="224" spans="1:9" x14ac:dyDescent="0.3">
      <c r="A224" t="str">
        <f>IF('[1]District Level Closings'!$R252="Open",'[1]District Level Closings'!$G252,"n/a")</f>
        <v>Maine</v>
      </c>
      <c r="B224" t="str">
        <f>IF('[1]District Level Closings'!$R252="Open",'[1]District Level Closings'!$F252,"n/a")</f>
        <v xml:space="preserve">ME </v>
      </c>
      <c r="C224" t="str">
        <f>IF('[1]District Level Closings'!$R252="Open",'[1]District Level Closings'!$E252,"n/a")</f>
        <v>Holden</v>
      </c>
      <c r="D224" t="str">
        <f>IF('[1]District Level Closings'!$R252="Open",'[1]District Level Closings'!$B252,"n/a")</f>
        <v>RSU 63/MSAD 63</v>
      </c>
      <c r="E224">
        <f>IF('[1]District Level Closings'!$R252="Open",'[1]District Level Closings'!$D252,"n/a")</f>
        <v>3</v>
      </c>
      <c r="F224" s="1" t="str">
        <f>IF('[1]District Level Closings'!R252="Open",IF('[1]District Level Closings'!J252="n/a","",TEXT('[1]District Level Closings'!J252,"#,###")),"n/a")</f>
        <v>625</v>
      </c>
      <c r="G224" s="2" t="str">
        <f>IF('[1]District Level Closings'!$R252="Open",'[1]District Level Closings'!$M252,"n/a")</f>
        <v>Closed starting 3/16/2020</v>
      </c>
      <c r="H224" t="str">
        <f ca="1">IF('[1]District Level Closings'!$R252="Open",'[1]District Level Closings'!$N252,"n/a")</f>
        <v>Closed</v>
      </c>
      <c r="I224">
        <f>IF('[1]District Level Closings'!$R252="Open",'[1]District Level Closings'!$A252,"n/a")</f>
        <v>2314470</v>
      </c>
    </row>
    <row r="225" spans="1:9" x14ac:dyDescent="0.3">
      <c r="A225" t="str">
        <f>IF('[1]District Level Closings'!$R253="Open",'[1]District Level Closings'!$G253,"n/a")</f>
        <v>Maine</v>
      </c>
      <c r="B225" t="str">
        <f>IF('[1]District Level Closings'!$R253="Open",'[1]District Level Closings'!$F253,"n/a")</f>
        <v xml:space="preserve">ME </v>
      </c>
      <c r="C225" t="str">
        <f>IF('[1]District Level Closings'!$R253="Open",'[1]District Level Closings'!$E253,"n/a")</f>
        <v>Dexter</v>
      </c>
      <c r="D225" t="str">
        <f>IF('[1]District Level Closings'!$R253="Open",'[1]District Level Closings'!$B253,"n/a")</f>
        <v>MSAD 46</v>
      </c>
      <c r="E225">
        <f>IF('[1]District Level Closings'!$R253="Open",'[1]District Level Closings'!$D253,"n/a")</f>
        <v>3</v>
      </c>
      <c r="F225" s="1" t="str">
        <f>IF('[1]District Level Closings'!R253="Open",IF('[1]District Level Closings'!J253="n/a","",TEXT('[1]District Level Closings'!J253,"#,###")),"n/a")</f>
        <v>918</v>
      </c>
      <c r="G225" s="2" t="str">
        <f>IF('[1]District Level Closings'!$R253="Open",'[1]District Level Closings'!$M253,"n/a")</f>
        <v>Closed starting 3/16/2020</v>
      </c>
      <c r="H225" t="str">
        <f ca="1">IF('[1]District Level Closings'!$R253="Open",'[1]District Level Closings'!$N253,"n/a")</f>
        <v>Closed</v>
      </c>
      <c r="I225">
        <f>IF('[1]District Level Closings'!$R253="Open",'[1]District Level Closings'!$A253,"n/a")</f>
        <v>2314530</v>
      </c>
    </row>
    <row r="226" spans="1:9" x14ac:dyDescent="0.3">
      <c r="A226" t="str">
        <f>IF('[1]District Level Closings'!$R254="Open",'[1]District Level Closings'!$G254,"n/a")</f>
        <v>Maine</v>
      </c>
      <c r="B226" t="str">
        <f>IF('[1]District Level Closings'!$R254="Open",'[1]District Level Closings'!$F254,"n/a")</f>
        <v xml:space="preserve">ME </v>
      </c>
      <c r="C226" t="str">
        <f>IF('[1]District Level Closings'!$R254="Open",'[1]District Level Closings'!$E254,"n/a")</f>
        <v>Madison</v>
      </c>
      <c r="D226" t="str">
        <f>IF('[1]District Level Closings'!$R254="Open",'[1]District Level Closings'!$B254,"n/a")</f>
        <v>RSU 59/MSAD 59</v>
      </c>
      <c r="E226">
        <f>IF('[1]District Level Closings'!$R254="Open",'[1]District Level Closings'!$D254,"n/a")</f>
        <v>3</v>
      </c>
      <c r="F226" s="1" t="str">
        <f>IF('[1]District Level Closings'!R254="Open",IF('[1]District Level Closings'!J254="n/a","",TEXT('[1]District Level Closings'!J254,"#,###")),"n/a")</f>
        <v>654</v>
      </c>
      <c r="G226" s="2" t="str">
        <f>IF('[1]District Level Closings'!$R254="Open",'[1]District Level Closings'!$M254,"n/a")</f>
        <v>Closed starting 3/16/2020</v>
      </c>
      <c r="H226" t="str">
        <f ca="1">IF('[1]District Level Closings'!$R254="Open",'[1]District Level Closings'!$N254,"n/a")</f>
        <v>Closed</v>
      </c>
      <c r="I226">
        <f>IF('[1]District Level Closings'!$R254="Open",'[1]District Level Closings'!$A254,"n/a")</f>
        <v>2314560</v>
      </c>
    </row>
    <row r="227" spans="1:9" x14ac:dyDescent="0.3">
      <c r="A227" t="str">
        <f>IF('[1]District Level Closings'!$R255="Open",'[1]District Level Closings'!$G255,"n/a")</f>
        <v>Maine</v>
      </c>
      <c r="B227" t="str">
        <f>IF('[1]District Level Closings'!$R255="Open",'[1]District Level Closings'!$F255,"n/a")</f>
        <v xml:space="preserve">ME </v>
      </c>
      <c r="C227" t="str">
        <f>IF('[1]District Level Closings'!$R255="Open",'[1]District Level Closings'!$E255,"n/a")</f>
        <v>Skowhegan</v>
      </c>
      <c r="D227" t="str">
        <f>IF('[1]District Level Closings'!$R255="Open",'[1]District Level Closings'!$B255,"n/a")</f>
        <v>RSU 54/MSAD 54</v>
      </c>
      <c r="E227">
        <f>IF('[1]District Level Closings'!$R255="Open",'[1]District Level Closings'!$D255,"n/a")</f>
        <v>8</v>
      </c>
      <c r="F227" s="1" t="str">
        <f>IF('[1]District Level Closings'!R255="Open",IF('[1]District Level Closings'!J255="n/a","",TEXT('[1]District Level Closings'!J255,"#,###")),"n/a")</f>
        <v>2,493</v>
      </c>
      <c r="G227" s="2" t="str">
        <f>IF('[1]District Level Closings'!$R255="Open",'[1]District Level Closings'!$M255,"n/a")</f>
        <v>Closed starting 3/16/2020</v>
      </c>
      <c r="H227" t="str">
        <f ca="1">IF('[1]District Level Closings'!$R255="Open",'[1]District Level Closings'!$N255,"n/a")</f>
        <v>Closed</v>
      </c>
      <c r="I227">
        <f>IF('[1]District Level Closings'!$R255="Open",'[1]District Level Closings'!$A255,"n/a")</f>
        <v>2314590</v>
      </c>
    </row>
    <row r="228" spans="1:9" x14ac:dyDescent="0.3">
      <c r="A228" t="str">
        <f>IF('[1]District Level Closings'!$R256="Open",'[1]District Level Closings'!$G256,"n/a")</f>
        <v>Maine</v>
      </c>
      <c r="B228" t="str">
        <f>IF('[1]District Level Closings'!$R256="Open",'[1]District Level Closings'!$F256,"n/a")</f>
        <v xml:space="preserve">ME </v>
      </c>
      <c r="C228" t="str">
        <f>IF('[1]District Level Closings'!$R256="Open",'[1]District Level Closings'!$E256,"n/a")</f>
        <v>Pittsfield</v>
      </c>
      <c r="D228" t="str">
        <f>IF('[1]District Level Closings'!$R256="Open",'[1]District Level Closings'!$B256,"n/a")</f>
        <v>RSU 53/MSAD 53</v>
      </c>
      <c r="E228">
        <f>IF('[1]District Level Closings'!$R256="Open",'[1]District Level Closings'!$D256,"n/a")</f>
        <v>4</v>
      </c>
      <c r="F228" s="1" t="str">
        <f>IF('[1]District Level Closings'!R256="Open",IF('[1]District Level Closings'!J256="n/a","",TEXT('[1]District Level Closings'!J256,"#,###")),"n/a")</f>
        <v>1,014</v>
      </c>
      <c r="G228" s="2" t="str">
        <f>IF('[1]District Level Closings'!$R256="Open",'[1]District Level Closings'!$M256,"n/a")</f>
        <v>Closed starting 3/16/2020</v>
      </c>
      <c r="H228" t="str">
        <f ca="1">IF('[1]District Level Closings'!$R256="Open",'[1]District Level Closings'!$N256,"n/a")</f>
        <v>Closed</v>
      </c>
      <c r="I228">
        <f>IF('[1]District Level Closings'!$R256="Open",'[1]District Level Closings'!$A256,"n/a")</f>
        <v>2314610</v>
      </c>
    </row>
    <row r="229" spans="1:9" x14ac:dyDescent="0.3">
      <c r="A229" t="str">
        <f>IF('[1]District Level Closings'!$R257="Open",'[1]District Level Closings'!$G257,"n/a")</f>
        <v>Maine</v>
      </c>
      <c r="B229" t="str">
        <f>IF('[1]District Level Closings'!$R257="Open",'[1]District Level Closings'!$F257,"n/a")</f>
        <v xml:space="preserve">ME </v>
      </c>
      <c r="C229" t="str">
        <f>IF('[1]District Level Closings'!$R257="Open",'[1]District Level Closings'!$E257,"n/a")</f>
        <v>Waterboro</v>
      </c>
      <c r="D229" t="str">
        <f>IF('[1]District Level Closings'!$R257="Open",'[1]District Level Closings'!$B257,"n/a")</f>
        <v>RSU 57/MSAD 57</v>
      </c>
      <c r="E229">
        <f>IF('[1]District Level Closings'!$R257="Open",'[1]District Level Closings'!$D257,"n/a")</f>
        <v>7</v>
      </c>
      <c r="F229" s="1" t="str">
        <f>IF('[1]District Level Closings'!R257="Open",IF('[1]District Level Closings'!J257="n/a","",TEXT('[1]District Level Closings'!J257,"#,###")),"n/a")</f>
        <v>3,014</v>
      </c>
      <c r="G229" s="2" t="str">
        <f>IF('[1]District Level Closings'!$R257="Open",'[1]District Level Closings'!$M257,"n/a")</f>
        <v>Closed starting 3/16/2020</v>
      </c>
      <c r="H229" t="str">
        <f ca="1">IF('[1]District Level Closings'!$R257="Open",'[1]District Level Closings'!$N257,"n/a")</f>
        <v>Closed</v>
      </c>
      <c r="I229">
        <f>IF('[1]District Level Closings'!$R257="Open",'[1]District Level Closings'!$A257,"n/a")</f>
        <v>2314670</v>
      </c>
    </row>
    <row r="230" spans="1:9" x14ac:dyDescent="0.3">
      <c r="A230" t="str">
        <f>IF('[1]District Level Closings'!$R258="Open",'[1]District Level Closings'!$G258,"n/a")</f>
        <v>Maine</v>
      </c>
      <c r="B230" t="str">
        <f>IF('[1]District Level Closings'!$R258="Open",'[1]District Level Closings'!$F258,"n/a")</f>
        <v xml:space="preserve">ME </v>
      </c>
      <c r="C230" t="str">
        <f>IF('[1]District Level Closings'!$R258="Open",'[1]District Level Closings'!$E258,"n/a")</f>
        <v>North Berwick</v>
      </c>
      <c r="D230" t="str">
        <f>IF('[1]District Level Closings'!$R258="Open",'[1]District Level Closings'!$B258,"n/a")</f>
        <v>RSU 60/MSAD 60</v>
      </c>
      <c r="E230">
        <f>IF('[1]District Level Closings'!$R258="Open",'[1]District Level Closings'!$D258,"n/a")</f>
        <v>5</v>
      </c>
      <c r="F230" s="1" t="str">
        <f>IF('[1]District Level Closings'!R258="Open",IF('[1]District Level Closings'!J258="n/a","",TEXT('[1]District Level Closings'!J258,"#,###")),"n/a")</f>
        <v>3,054</v>
      </c>
      <c r="G230" s="2" t="str">
        <f>IF('[1]District Level Closings'!$R258="Open",'[1]District Level Closings'!$M258,"n/a")</f>
        <v>Closed starting 3/16/2020</v>
      </c>
      <c r="H230" t="str">
        <f ca="1">IF('[1]District Level Closings'!$R258="Open",'[1]District Level Closings'!$N258,"n/a")</f>
        <v>Closed</v>
      </c>
      <c r="I230">
        <f>IF('[1]District Level Closings'!$R258="Open",'[1]District Level Closings'!$A258,"n/a")</f>
        <v>2314700</v>
      </c>
    </row>
    <row r="231" spans="1:9" x14ac:dyDescent="0.3">
      <c r="A231" t="str">
        <f>IF('[1]District Level Closings'!$R259="Open",'[1]District Level Closings'!$G259,"n/a")</f>
        <v>Maine</v>
      </c>
      <c r="B231" t="str">
        <f>IF('[1]District Level Closings'!$R259="Open",'[1]District Level Closings'!$F259,"n/a")</f>
        <v xml:space="preserve">ME </v>
      </c>
      <c r="C231" t="str">
        <f>IF('[1]District Level Closings'!$R259="Open",'[1]District Level Closings'!$E259,"n/a")</f>
        <v>Dover-Foxcroft</v>
      </c>
      <c r="D231" t="str">
        <f>IF('[1]District Level Closings'!$R259="Open",'[1]District Level Closings'!$B259,"n/a")</f>
        <v>RSU 68/MSAD 68</v>
      </c>
      <c r="E231">
        <f>IF('[1]District Level Closings'!$R259="Open",'[1]District Level Closings'!$D259,"n/a")</f>
        <v>2</v>
      </c>
      <c r="F231" s="1" t="str">
        <f>IF('[1]District Level Closings'!R259="Open",IF('[1]District Level Closings'!J259="n/a","",TEXT('[1]District Level Closings'!J259,"#,###")),"n/a")</f>
        <v>1,028</v>
      </c>
      <c r="G231" s="2" t="str">
        <f>IF('[1]District Level Closings'!$R259="Open",'[1]District Level Closings'!$M259,"n/a")</f>
        <v>Closed starting 3/16/2020</v>
      </c>
      <c r="H231" t="str">
        <f ca="1">IF('[1]District Level Closings'!$R259="Open",'[1]District Level Closings'!$N259,"n/a")</f>
        <v>Closed</v>
      </c>
      <c r="I231">
        <f>IF('[1]District Level Closings'!$R259="Open",'[1]District Level Closings'!$A259,"n/a")</f>
        <v>2314761</v>
      </c>
    </row>
    <row r="232" spans="1:9" x14ac:dyDescent="0.3">
      <c r="A232" t="str">
        <f>IF('[1]District Level Closings'!$R260="Open",'[1]District Level Closings'!$G260,"n/a")</f>
        <v>Maine</v>
      </c>
      <c r="B232" t="str">
        <f>IF('[1]District Level Closings'!$R260="Open",'[1]District Level Closings'!$F260,"n/a")</f>
        <v xml:space="preserve">ME </v>
      </c>
      <c r="C232" t="str">
        <f>IF('[1]District Level Closings'!$R260="Open",'[1]District Level Closings'!$E260,"n/a")</f>
        <v>Hodgdon</v>
      </c>
      <c r="D232" t="str">
        <f>IF('[1]District Level Closings'!$R260="Open",'[1]District Level Closings'!$B260,"n/a")</f>
        <v>RSU 70/MSAD 70</v>
      </c>
      <c r="E232">
        <f>IF('[1]District Level Closings'!$R260="Open",'[1]District Level Closings'!$D260,"n/a")</f>
        <v>2</v>
      </c>
      <c r="F232" s="1" t="str">
        <f>IF('[1]District Level Closings'!R260="Open",IF('[1]District Level Closings'!J260="n/a","",TEXT('[1]District Level Closings'!J260,"#,###")),"n/a")</f>
        <v>469</v>
      </c>
      <c r="G232" s="2" t="str">
        <f>IF('[1]District Level Closings'!$R260="Open",'[1]District Level Closings'!$M260,"n/a")</f>
        <v>Closed starting 3/16/2020</v>
      </c>
      <c r="H232" t="str">
        <f ca="1">IF('[1]District Level Closings'!$R260="Open",'[1]District Level Closings'!$N260,"n/a")</f>
        <v>Closed</v>
      </c>
      <c r="I232">
        <f>IF('[1]District Level Closings'!$R260="Open",'[1]District Level Closings'!$A260,"n/a")</f>
        <v>2314762</v>
      </c>
    </row>
    <row r="233" spans="1:9" x14ac:dyDescent="0.3">
      <c r="A233" t="str">
        <f>IF('[1]District Level Closings'!$R261="Open",'[1]District Level Closings'!$G261,"n/a")</f>
        <v>Maine</v>
      </c>
      <c r="B233" t="str">
        <f>IF('[1]District Level Closings'!$R261="Open",'[1]District Level Closings'!$F261,"n/a")</f>
        <v xml:space="preserve">ME </v>
      </c>
      <c r="C233" t="str">
        <f>IF('[1]District Level Closings'!$R261="Open",'[1]District Level Closings'!$E261,"n/a")</f>
        <v>Fryeburg</v>
      </c>
      <c r="D233" t="str">
        <f>IF('[1]District Level Closings'!$R261="Open",'[1]District Level Closings'!$B261,"n/a")</f>
        <v>RSU 72/MSAD 72</v>
      </c>
      <c r="E233">
        <f>IF('[1]District Level Closings'!$R261="Open",'[1]District Level Closings'!$D261,"n/a")</f>
        <v>3</v>
      </c>
      <c r="F233" s="1" t="str">
        <f>IF('[1]District Level Closings'!R261="Open",IF('[1]District Level Closings'!J261="n/a","",TEXT('[1]District Level Closings'!J261,"#,###")),"n/a")</f>
        <v>1,102</v>
      </c>
      <c r="G233" s="2" t="str">
        <f>IF('[1]District Level Closings'!$R261="Open",'[1]District Level Closings'!$M261,"n/a")</f>
        <v>Closed starting 3/16/2020</v>
      </c>
      <c r="H233" t="str">
        <f ca="1">IF('[1]District Level Closings'!$R261="Open",'[1]District Level Closings'!$N261,"n/a")</f>
        <v>Closed</v>
      </c>
      <c r="I233">
        <f>IF('[1]District Level Closings'!$R261="Open",'[1]District Level Closings'!$A261,"n/a")</f>
        <v>2314765</v>
      </c>
    </row>
    <row r="234" spans="1:9" x14ac:dyDescent="0.3">
      <c r="A234" t="str">
        <f>IF('[1]District Level Closings'!$R262="Open",'[1]District Level Closings'!$G262,"n/a")</f>
        <v>Maine</v>
      </c>
      <c r="B234" t="str">
        <f>IF('[1]District Level Closings'!$R262="Open",'[1]District Level Closings'!$F262,"n/a")</f>
        <v xml:space="preserve">ME </v>
      </c>
      <c r="C234" t="str">
        <f>IF('[1]District Level Closings'!$R262="Open",'[1]District Level Closings'!$E262,"n/a")</f>
        <v>North Anson</v>
      </c>
      <c r="D234" t="str">
        <f>IF('[1]District Level Closings'!$R262="Open",'[1]District Level Closings'!$B262,"n/a")</f>
        <v>RSU 74</v>
      </c>
      <c r="E234">
        <f>IF('[1]District Level Closings'!$R262="Open",'[1]District Level Closings'!$D262,"n/a")</f>
        <v>4</v>
      </c>
      <c r="F234" s="1" t="str">
        <f>IF('[1]District Level Closings'!R262="Open",IF('[1]District Level Closings'!J262="n/a","",TEXT('[1]District Level Closings'!J262,"#,###")),"n/a")</f>
        <v>641</v>
      </c>
      <c r="G234" s="2" t="str">
        <f>IF('[1]District Level Closings'!$R262="Open",'[1]District Level Closings'!$M262,"n/a")</f>
        <v>Closed starting 3/16/2020</v>
      </c>
      <c r="H234" t="str">
        <f ca="1">IF('[1]District Level Closings'!$R262="Open",'[1]District Level Closings'!$N262,"n/a")</f>
        <v>Closed</v>
      </c>
      <c r="I234">
        <f>IF('[1]District Level Closings'!$R262="Open",'[1]District Level Closings'!$A262,"n/a")</f>
        <v>2314767</v>
      </c>
    </row>
    <row r="235" spans="1:9" x14ac:dyDescent="0.3">
      <c r="A235" t="str">
        <f>IF('[1]District Level Closings'!$R263="Open",'[1]District Level Closings'!$G263,"n/a")</f>
        <v>Maine</v>
      </c>
      <c r="B235" t="str">
        <f>IF('[1]District Level Closings'!$R263="Open",'[1]District Level Closings'!$F263,"n/a")</f>
        <v xml:space="preserve">ME </v>
      </c>
      <c r="C235" t="str">
        <f>IF('[1]District Level Closings'!$R263="Open",'[1]District Level Closings'!$E263,"n/a")</f>
        <v>Topsham</v>
      </c>
      <c r="D235" t="str">
        <f>IF('[1]District Level Closings'!$R263="Open",'[1]District Level Closings'!$B263,"n/a")</f>
        <v>RSU 75/MSAD 75</v>
      </c>
      <c r="E235">
        <f>IF('[1]District Level Closings'!$R263="Open",'[1]District Level Closings'!$D263,"n/a")</f>
        <v>7</v>
      </c>
      <c r="F235" s="1" t="str">
        <f>IF('[1]District Level Closings'!R263="Open",IF('[1]District Level Closings'!J263="n/a","",TEXT('[1]District Level Closings'!J263,"#,###")),"n/a")</f>
        <v>2,385</v>
      </c>
      <c r="G235" s="2" t="str">
        <f>IF('[1]District Level Closings'!$R263="Open",'[1]District Level Closings'!$M263,"n/a")</f>
        <v>Closed starting 3/16/2020</v>
      </c>
      <c r="H235" t="str">
        <f ca="1">IF('[1]District Level Closings'!$R263="Open",'[1]District Level Closings'!$N263,"n/a")</f>
        <v>Closed</v>
      </c>
      <c r="I235">
        <f>IF('[1]District Level Closings'!$R263="Open",'[1]District Level Closings'!$A263,"n/a")</f>
        <v>2314768</v>
      </c>
    </row>
    <row r="236" spans="1:9" x14ac:dyDescent="0.3">
      <c r="A236" t="str">
        <f>IF('[1]District Level Closings'!$R264="Open",'[1]District Level Closings'!$G264,"n/a")</f>
        <v>Maine</v>
      </c>
      <c r="B236" t="str">
        <f>IF('[1]District Level Closings'!$R264="Open",'[1]District Level Closings'!$F264,"n/a")</f>
        <v xml:space="preserve">ME </v>
      </c>
      <c r="C236" t="str">
        <f>IF('[1]District Level Closings'!$R264="Open",'[1]District Level Closings'!$E264,"n/a")</f>
        <v>Bath</v>
      </c>
      <c r="D236" t="str">
        <f>IF('[1]District Level Closings'!$R264="Open",'[1]District Level Closings'!$B264,"n/a")</f>
        <v>RSU 01</v>
      </c>
      <c r="E236">
        <f>IF('[1]District Level Closings'!$R264="Open",'[1]District Level Closings'!$D264,"n/a")</f>
        <v>7</v>
      </c>
      <c r="F236" s="1" t="str">
        <f>IF('[1]District Level Closings'!R264="Open",IF('[1]District Level Closings'!J264="n/a","",TEXT('[1]District Level Closings'!J264,"#,###")),"n/a")</f>
        <v>1,925</v>
      </c>
      <c r="G236" s="2" t="str">
        <f>IF('[1]District Level Closings'!$R264="Open",'[1]District Level Closings'!$M264,"n/a")</f>
        <v>Closed starting 3/16/2020</v>
      </c>
      <c r="H236" t="str">
        <f ca="1">IF('[1]District Level Closings'!$R264="Open",'[1]District Level Closings'!$N264,"n/a")</f>
        <v>Closed</v>
      </c>
      <c r="I236">
        <f>IF('[1]District Level Closings'!$R264="Open",'[1]District Level Closings'!$A264,"n/a")</f>
        <v>2314772</v>
      </c>
    </row>
    <row r="237" spans="1:9" x14ac:dyDescent="0.3">
      <c r="A237" t="str">
        <f>IF('[1]District Level Closings'!$R265="Open",'[1]District Level Closings'!$G265,"n/a")</f>
        <v>Maine</v>
      </c>
      <c r="B237" t="str">
        <f>IF('[1]District Level Closings'!$R265="Open",'[1]District Level Closings'!$F265,"n/a")</f>
        <v xml:space="preserve">ME </v>
      </c>
      <c r="C237" t="str">
        <f>IF('[1]District Level Closings'!$R265="Open",'[1]District Level Closings'!$E265,"n/a")</f>
        <v>Kennebunk</v>
      </c>
      <c r="D237" t="str">
        <f>IF('[1]District Level Closings'!$R265="Open",'[1]District Level Closings'!$B265,"n/a")</f>
        <v>RSU 21</v>
      </c>
      <c r="E237">
        <f>IF('[1]District Level Closings'!$R265="Open",'[1]District Level Closings'!$D265,"n/a")</f>
        <v>6</v>
      </c>
      <c r="F237" s="1" t="str">
        <f>IF('[1]District Level Closings'!R265="Open",IF('[1]District Level Closings'!J265="n/a","",TEXT('[1]District Level Closings'!J265,"#,###")),"n/a")</f>
        <v>2,553</v>
      </c>
      <c r="G237" s="2" t="str">
        <f>IF('[1]District Level Closings'!$R265="Open",'[1]District Level Closings'!$M265,"n/a")</f>
        <v>Closed starting 3/16/2020</v>
      </c>
      <c r="H237" t="str">
        <f ca="1">IF('[1]District Level Closings'!$R265="Open",'[1]District Level Closings'!$N265,"n/a")</f>
        <v>Closed</v>
      </c>
      <c r="I237">
        <f>IF('[1]District Level Closings'!$R265="Open",'[1]District Level Closings'!$A265,"n/a")</f>
        <v>2314773</v>
      </c>
    </row>
    <row r="238" spans="1:9" x14ac:dyDescent="0.3">
      <c r="A238" t="str">
        <f>IF('[1]District Level Closings'!$R266="Open",'[1]District Level Closings'!$G266,"n/a")</f>
        <v>Maine</v>
      </c>
      <c r="B238" t="str">
        <f>IF('[1]District Level Closings'!$R266="Open",'[1]District Level Closings'!$F266,"n/a")</f>
        <v xml:space="preserve">ME </v>
      </c>
      <c r="C238" t="str">
        <f>IF('[1]District Level Closings'!$R266="Open",'[1]District Level Closings'!$E266,"n/a")</f>
        <v>Poland</v>
      </c>
      <c r="D238" t="str">
        <f>IF('[1]District Level Closings'!$R266="Open",'[1]District Level Closings'!$B266,"n/a")</f>
        <v>RSU 16</v>
      </c>
      <c r="E238">
        <f>IF('[1]District Level Closings'!$R266="Open",'[1]District Level Closings'!$D266,"n/a")</f>
        <v>5</v>
      </c>
      <c r="F238" s="1" t="str">
        <f>IF('[1]District Level Closings'!R266="Open",IF('[1]District Level Closings'!J266="n/a","",TEXT('[1]District Level Closings'!J266,"#,###")),"n/a")</f>
        <v>1,714</v>
      </c>
      <c r="G238" s="2" t="str">
        <f>IF('[1]District Level Closings'!$R266="Open",'[1]District Level Closings'!$M266,"n/a")</f>
        <v>Closed starting 3/16/2020</v>
      </c>
      <c r="H238" t="str">
        <f ca="1">IF('[1]District Level Closings'!$R266="Open",'[1]District Level Closings'!$N266,"n/a")</f>
        <v>Closed</v>
      </c>
      <c r="I238">
        <f>IF('[1]District Level Closings'!$R266="Open",'[1]District Level Closings'!$A266,"n/a")</f>
        <v>2314775</v>
      </c>
    </row>
    <row r="239" spans="1:9" x14ac:dyDescent="0.3">
      <c r="A239" t="str">
        <f>IF('[1]District Level Closings'!$R267="Open",'[1]District Level Closings'!$G267,"n/a")</f>
        <v>Maine</v>
      </c>
      <c r="B239" t="str">
        <f>IF('[1]District Level Closings'!$R267="Open",'[1]District Level Closings'!$F267,"n/a")</f>
        <v xml:space="preserve">ME </v>
      </c>
      <c r="C239" t="str">
        <f>IF('[1]District Level Closings'!$R267="Open",'[1]District Level Closings'!$E267,"n/a")</f>
        <v>Hallowell</v>
      </c>
      <c r="D239" t="str">
        <f>IF('[1]District Level Closings'!$R267="Open",'[1]District Level Closings'!$B267,"n/a")</f>
        <v>RSU 02</v>
      </c>
      <c r="E239">
        <f>IF('[1]District Level Closings'!$R267="Open",'[1]District Level Closings'!$D267,"n/a")</f>
        <v>9</v>
      </c>
      <c r="F239" s="1" t="str">
        <f>IF('[1]District Level Closings'!R267="Open",IF('[1]District Level Closings'!J267="n/a","",TEXT('[1]District Level Closings'!J267,"#,###")),"n/a")</f>
        <v>2,072</v>
      </c>
      <c r="G239" s="2" t="str">
        <f>IF('[1]District Level Closings'!$R267="Open",'[1]District Level Closings'!$M267,"n/a")</f>
        <v>Closed starting 3/16/2020</v>
      </c>
      <c r="H239" t="str">
        <f ca="1">IF('[1]District Level Closings'!$R267="Open",'[1]District Level Closings'!$N267,"n/a")</f>
        <v>Closed</v>
      </c>
      <c r="I239">
        <f>IF('[1]District Level Closings'!$R267="Open",'[1]District Level Closings'!$A267,"n/a")</f>
        <v>2314776</v>
      </c>
    </row>
    <row r="240" spans="1:9" x14ac:dyDescent="0.3">
      <c r="A240" t="str">
        <f>IF('[1]District Level Closings'!$R268="Open",'[1]District Level Closings'!$G268,"n/a")</f>
        <v>Maine</v>
      </c>
      <c r="B240" t="str">
        <f>IF('[1]District Level Closings'!$R268="Open",'[1]District Level Closings'!$F268,"n/a")</f>
        <v xml:space="preserve">ME </v>
      </c>
      <c r="C240" t="str">
        <f>IF('[1]District Level Closings'!$R268="Open",'[1]District Level Closings'!$E268,"n/a")</f>
        <v>Lincoln</v>
      </c>
      <c r="D240" t="str">
        <f>IF('[1]District Level Closings'!$R268="Open",'[1]District Level Closings'!$B268,"n/a")</f>
        <v>RSU 67</v>
      </c>
      <c r="E240">
        <f>IF('[1]District Level Closings'!$R268="Open",'[1]District Level Closings'!$D268,"n/a")</f>
        <v>3</v>
      </c>
      <c r="F240" s="1" t="str">
        <f>IF('[1]District Level Closings'!R268="Open",IF('[1]District Level Closings'!J268="n/a","",TEXT('[1]District Level Closings'!J268,"#,###")),"n/a")</f>
        <v>972</v>
      </c>
      <c r="G240" s="2" t="str">
        <f>IF('[1]District Level Closings'!$R268="Open",'[1]District Level Closings'!$M268,"n/a")</f>
        <v>Closed starting 3/16/2020</v>
      </c>
      <c r="H240" t="str">
        <f ca="1">IF('[1]District Level Closings'!$R268="Open",'[1]District Level Closings'!$N268,"n/a")</f>
        <v>Closed</v>
      </c>
      <c r="I240">
        <f>IF('[1]District Level Closings'!$R268="Open",'[1]District Level Closings'!$A268,"n/a")</f>
        <v>2314777</v>
      </c>
    </row>
    <row r="241" spans="1:9" x14ac:dyDescent="0.3">
      <c r="A241" t="str">
        <f>IF('[1]District Level Closings'!$R269="Open",'[1]District Level Closings'!$G269,"n/a")</f>
        <v>Maine</v>
      </c>
      <c r="B241" t="str">
        <f>IF('[1]District Level Closings'!$R269="Open",'[1]District Level Closings'!$F269,"n/a")</f>
        <v xml:space="preserve">ME </v>
      </c>
      <c r="C241" t="str">
        <f>IF('[1]District Level Closings'!$R269="Open",'[1]District Level Closings'!$E269,"n/a")</f>
        <v>Orono</v>
      </c>
      <c r="D241" t="str">
        <f>IF('[1]District Level Closings'!$R269="Open",'[1]District Level Closings'!$B269,"n/a")</f>
        <v>RSU 26</v>
      </c>
      <c r="E241">
        <f>IF('[1]District Level Closings'!$R269="Open",'[1]District Level Closings'!$D269,"n/a")</f>
        <v>3</v>
      </c>
      <c r="F241" s="1" t="str">
        <f>IF('[1]District Level Closings'!R269="Open",IF('[1]District Level Closings'!J269="n/a","",TEXT('[1]District Level Closings'!J269,"#,###")),"n/a")</f>
        <v>784</v>
      </c>
      <c r="G241" s="2" t="str">
        <f>IF('[1]District Level Closings'!$R269="Open",'[1]District Level Closings'!$M269,"n/a")</f>
        <v>Closed starting 3/16/2020</v>
      </c>
      <c r="H241" t="str">
        <f ca="1">IF('[1]District Level Closings'!$R269="Open",'[1]District Level Closings'!$N269,"n/a")</f>
        <v>Closed</v>
      </c>
      <c r="I241">
        <f>IF('[1]District Level Closings'!$R269="Open",'[1]District Level Closings'!$A269,"n/a")</f>
        <v>2314778</v>
      </c>
    </row>
    <row r="242" spans="1:9" x14ac:dyDescent="0.3">
      <c r="A242" t="str">
        <f>IF('[1]District Level Closings'!$R270="Open",'[1]District Level Closings'!$G270,"n/a")</f>
        <v>Maine</v>
      </c>
      <c r="B242" t="str">
        <f>IF('[1]District Level Closings'!$R270="Open",'[1]District Level Closings'!$F270,"n/a")</f>
        <v xml:space="preserve">ME </v>
      </c>
      <c r="C242" t="str">
        <f>IF('[1]District Level Closings'!$R270="Open",'[1]District Level Closings'!$E270,"n/a")</f>
        <v>Oakland</v>
      </c>
      <c r="D242" t="str">
        <f>IF('[1]District Level Closings'!$R270="Open",'[1]District Level Closings'!$B270,"n/a")</f>
        <v>RSU 18</v>
      </c>
      <c r="E242">
        <f>IF('[1]District Level Closings'!$R270="Open",'[1]District Level Closings'!$D270,"n/a")</f>
        <v>8</v>
      </c>
      <c r="F242" s="1" t="str">
        <f>IF('[1]District Level Closings'!R270="Open",IF('[1]District Level Closings'!J270="n/a","",TEXT('[1]District Level Closings'!J270,"#,###")),"n/a")</f>
        <v>2,859</v>
      </c>
      <c r="G242" s="2" t="str">
        <f>IF('[1]District Level Closings'!$R270="Open",'[1]District Level Closings'!$M270,"n/a")</f>
        <v>Closed starting 3/16/2020</v>
      </c>
      <c r="H242" t="str">
        <f ca="1">IF('[1]District Level Closings'!$R270="Open",'[1]District Level Closings'!$N270,"n/a")</f>
        <v>Closed</v>
      </c>
      <c r="I242">
        <f>IF('[1]District Level Closings'!$R270="Open",'[1]District Level Closings'!$A270,"n/a")</f>
        <v>2314779</v>
      </c>
    </row>
    <row r="243" spans="1:9" x14ac:dyDescent="0.3">
      <c r="A243" t="str">
        <f>IF('[1]District Level Closings'!$R271="Open",'[1]District Level Closings'!$G271,"n/a")</f>
        <v>Maine</v>
      </c>
      <c r="B243" t="str">
        <f>IF('[1]District Level Closings'!$R271="Open",'[1]District Level Closings'!$F271,"n/a")</f>
        <v xml:space="preserve">ME </v>
      </c>
      <c r="C243" t="str">
        <f>IF('[1]District Level Closings'!$R271="Open",'[1]District Level Closings'!$E271,"n/a")</f>
        <v>Somerville</v>
      </c>
      <c r="D243" t="str">
        <f>IF('[1]District Level Closings'!$R271="Open",'[1]District Level Closings'!$B271,"n/a")</f>
        <v>RSU 12</v>
      </c>
      <c r="E243">
        <f>IF('[1]District Level Closings'!$R271="Open",'[1]District Level Closings'!$D271,"n/a")</f>
        <v>5</v>
      </c>
      <c r="F243" s="1" t="str">
        <f>IF('[1]District Level Closings'!R271="Open",IF('[1]District Level Closings'!J271="n/a","",TEXT('[1]District Level Closings'!J271,"#,###")),"n/a")</f>
        <v>1,296</v>
      </c>
      <c r="G243" s="2" t="str">
        <f>IF('[1]District Level Closings'!$R271="Open",'[1]District Level Closings'!$M271,"n/a")</f>
        <v>Closed starting 3/16/2020</v>
      </c>
      <c r="H243" t="str">
        <f ca="1">IF('[1]District Level Closings'!$R271="Open",'[1]District Level Closings'!$N271,"n/a")</f>
        <v>Closed</v>
      </c>
      <c r="I243">
        <f>IF('[1]District Level Closings'!$R271="Open",'[1]District Level Closings'!$A271,"n/a")</f>
        <v>2314780</v>
      </c>
    </row>
    <row r="244" spans="1:9" x14ac:dyDescent="0.3">
      <c r="A244" t="str">
        <f>IF('[1]District Level Closings'!$R272="Open",'[1]District Level Closings'!$G272,"n/a")</f>
        <v>Maine</v>
      </c>
      <c r="B244" t="str">
        <f>IF('[1]District Level Closings'!$R272="Open",'[1]District Level Closings'!$F272,"n/a")</f>
        <v xml:space="preserve">ME </v>
      </c>
      <c r="C244" t="str">
        <f>IF('[1]District Level Closings'!$R272="Open",'[1]District Level Closings'!$E272,"n/a")</f>
        <v>Old Town</v>
      </c>
      <c r="D244" t="str">
        <f>IF('[1]District Level Closings'!$R272="Open",'[1]District Level Closings'!$B272,"n/a")</f>
        <v>RSU 34</v>
      </c>
      <c r="E244">
        <f>IF('[1]District Level Closings'!$R272="Open",'[1]District Level Closings'!$D272,"n/a")</f>
        <v>5</v>
      </c>
      <c r="F244" s="1" t="str">
        <f>IF('[1]District Level Closings'!R272="Open",IF('[1]District Level Closings'!J272="n/a","",TEXT('[1]District Level Closings'!J272,"#,###")),"n/a")</f>
        <v>1,507</v>
      </c>
      <c r="G244" s="2" t="str">
        <f>IF('[1]District Level Closings'!$R272="Open",'[1]District Level Closings'!$M272,"n/a")</f>
        <v>Closed starting 3/17/2020</v>
      </c>
      <c r="H244" t="str">
        <f ca="1">IF('[1]District Level Closings'!$R272="Open",'[1]District Level Closings'!$N272,"n/a")</f>
        <v>Closed</v>
      </c>
      <c r="I244">
        <f>IF('[1]District Level Closings'!$R272="Open",'[1]District Level Closings'!$A272,"n/a")</f>
        <v>2314782</v>
      </c>
    </row>
    <row r="245" spans="1:9" x14ac:dyDescent="0.3">
      <c r="A245" t="str">
        <f>IF('[1]District Level Closings'!$R273="Open",'[1]District Level Closings'!$G273,"n/a")</f>
        <v>Maine</v>
      </c>
      <c r="B245" t="str">
        <f>IF('[1]District Level Closings'!$R273="Open",'[1]District Level Closings'!$F273,"n/a")</f>
        <v xml:space="preserve">ME </v>
      </c>
      <c r="C245" t="str">
        <f>IF('[1]District Level Closings'!$R273="Open",'[1]District Level Closings'!$E273,"n/a")</f>
        <v>Wales</v>
      </c>
      <c r="D245" t="str">
        <f>IF('[1]District Level Closings'!$R273="Open",'[1]District Level Closings'!$B273,"n/a")</f>
        <v>RSU 04</v>
      </c>
      <c r="E245">
        <f>IF('[1]District Level Closings'!$R273="Open",'[1]District Level Closings'!$D273,"n/a")</f>
        <v>5</v>
      </c>
      <c r="F245" s="1" t="str">
        <f>IF('[1]District Level Closings'!R273="Open",IF('[1]District Level Closings'!J273="n/a","",TEXT('[1]District Level Closings'!J273,"#,###")),"n/a")</f>
        <v>1,451</v>
      </c>
      <c r="G245" s="2" t="str">
        <f>IF('[1]District Level Closings'!$R273="Open",'[1]District Level Closings'!$M273,"n/a")</f>
        <v>Closed starting 3/16/2020</v>
      </c>
      <c r="H245" t="str">
        <f ca="1">IF('[1]District Level Closings'!$R273="Open",'[1]District Level Closings'!$N273,"n/a")</f>
        <v>Closed</v>
      </c>
      <c r="I245">
        <f>IF('[1]District Level Closings'!$R273="Open",'[1]District Level Closings'!$A273,"n/a")</f>
        <v>2314783</v>
      </c>
    </row>
    <row r="246" spans="1:9" x14ac:dyDescent="0.3">
      <c r="A246" t="str">
        <f>IF('[1]District Level Closings'!$R274="Open",'[1]District Level Closings'!$G274,"n/a")</f>
        <v>Maine</v>
      </c>
      <c r="B246" t="str">
        <f>IF('[1]District Level Closings'!$R274="Open",'[1]District Level Closings'!$F274,"n/a")</f>
        <v xml:space="preserve">ME </v>
      </c>
      <c r="C246" t="str">
        <f>IF('[1]District Level Closings'!$R274="Open",'[1]District Level Closings'!$E274,"n/a")</f>
        <v>Old Orchard Beach</v>
      </c>
      <c r="D246" t="str">
        <f>IF('[1]District Level Closings'!$R274="Open",'[1]District Level Closings'!$B274,"n/a")</f>
        <v>RSU 23</v>
      </c>
      <c r="E246">
        <f>IF('[1]District Level Closings'!$R274="Open",'[1]District Level Closings'!$D274,"n/a")</f>
        <v>3</v>
      </c>
      <c r="F246" s="1" t="str">
        <f>IF('[1]District Level Closings'!R274="Open",IF('[1]District Level Closings'!J274="n/a","",TEXT('[1]District Level Closings'!J274,"#,###")),"n/a")</f>
        <v>744</v>
      </c>
      <c r="G246" s="2" t="str">
        <f>IF('[1]District Level Closings'!$R274="Open",'[1]District Level Closings'!$M274,"n/a")</f>
        <v>Closed starting 3/16/2020</v>
      </c>
      <c r="H246" t="str">
        <f ca="1">IF('[1]District Level Closings'!$R274="Open",'[1]District Level Closings'!$N274,"n/a")</f>
        <v>Closed</v>
      </c>
      <c r="I246">
        <f>IF('[1]District Level Closings'!$R274="Open",'[1]District Level Closings'!$A274,"n/a")</f>
        <v>2314784</v>
      </c>
    </row>
    <row r="247" spans="1:9" x14ac:dyDescent="0.3">
      <c r="A247" t="str">
        <f>IF('[1]District Level Closings'!$R275="Open",'[1]District Level Closings'!$G275,"n/a")</f>
        <v>Maine</v>
      </c>
      <c r="B247" t="str">
        <f>IF('[1]District Level Closings'!$R275="Open",'[1]District Level Closings'!$F275,"n/a")</f>
        <v xml:space="preserve">ME </v>
      </c>
      <c r="C247" t="str">
        <f>IF('[1]District Level Closings'!$R275="Open",'[1]District Level Closings'!$E275,"n/a")</f>
        <v>Newport</v>
      </c>
      <c r="D247" t="str">
        <f>IF('[1]District Level Closings'!$R275="Open",'[1]District Level Closings'!$B275,"n/a")</f>
        <v>RSU 19</v>
      </c>
      <c r="E247">
        <f>IF('[1]District Level Closings'!$R275="Open",'[1]District Level Closings'!$D275,"n/a")</f>
        <v>7</v>
      </c>
      <c r="F247" s="1" t="str">
        <f>IF('[1]District Level Closings'!R275="Open",IF('[1]District Level Closings'!J275="n/a","",TEXT('[1]District Level Closings'!J275,"#,###")),"n/a")</f>
        <v>1,966</v>
      </c>
      <c r="G247" s="2" t="str">
        <f>IF('[1]District Level Closings'!$R275="Open",'[1]District Level Closings'!$M275,"n/a")</f>
        <v>Closed starting 3/16/2020</v>
      </c>
      <c r="H247" t="str">
        <f ca="1">IF('[1]District Level Closings'!$R275="Open",'[1]District Level Closings'!$N275,"n/a")</f>
        <v>Closed</v>
      </c>
      <c r="I247">
        <f>IF('[1]District Level Closings'!$R275="Open",'[1]District Level Closings'!$A275,"n/a")</f>
        <v>2314785</v>
      </c>
    </row>
    <row r="248" spans="1:9" x14ac:dyDescent="0.3">
      <c r="A248" t="str">
        <f>IF('[1]District Level Closings'!$R276="Open",'[1]District Level Closings'!$G276,"n/a")</f>
        <v>Maine</v>
      </c>
      <c r="B248" t="str">
        <f>IF('[1]District Level Closings'!$R276="Open",'[1]District Level Closings'!$F276,"n/a")</f>
        <v xml:space="preserve">ME </v>
      </c>
      <c r="C248" t="str">
        <f>IF('[1]District Level Closings'!$R276="Open",'[1]District Level Closings'!$E276,"n/a")</f>
        <v>Rockland</v>
      </c>
      <c r="D248" t="str">
        <f>IF('[1]District Level Closings'!$R276="Open",'[1]District Level Closings'!$B276,"n/a")</f>
        <v>RSU 13</v>
      </c>
      <c r="E248">
        <f>IF('[1]District Level Closings'!$R276="Open",'[1]District Level Closings'!$D276,"n/a")</f>
        <v>7</v>
      </c>
      <c r="F248" s="1" t="str">
        <f>IF('[1]District Level Closings'!R276="Open",IF('[1]District Level Closings'!J276="n/a","",TEXT('[1]District Level Closings'!J276,"#,###")),"n/a")</f>
        <v>1,641</v>
      </c>
      <c r="G248" s="2" t="str">
        <f>IF('[1]District Level Closings'!$R276="Open",'[1]District Level Closings'!$M276,"n/a")</f>
        <v>Closed starting 3/16/2020</v>
      </c>
      <c r="H248" t="str">
        <f ca="1">IF('[1]District Level Closings'!$R276="Open",'[1]District Level Closings'!$N276,"n/a")</f>
        <v>Closed</v>
      </c>
      <c r="I248">
        <f>IF('[1]District Level Closings'!$R276="Open",'[1]District Level Closings'!$A276,"n/a")</f>
        <v>2314787</v>
      </c>
    </row>
    <row r="249" spans="1:9" x14ac:dyDescent="0.3">
      <c r="A249" t="str">
        <f>IF('[1]District Level Closings'!$R277="Open",'[1]District Level Closings'!$G277,"n/a")</f>
        <v>Maine</v>
      </c>
      <c r="B249" t="str">
        <f>IF('[1]District Level Closings'!$R277="Open",'[1]District Level Closings'!$F277,"n/a")</f>
        <v xml:space="preserve">ME </v>
      </c>
      <c r="C249" t="str">
        <f>IF('[1]District Level Closings'!$R277="Open",'[1]District Level Closings'!$E277,"n/a")</f>
        <v>Readfield</v>
      </c>
      <c r="D249" t="str">
        <f>IF('[1]District Level Closings'!$R277="Open",'[1]District Level Closings'!$B277,"n/a")</f>
        <v>RSU 38</v>
      </c>
      <c r="E249">
        <f>IF('[1]District Level Closings'!$R277="Open",'[1]District Level Closings'!$D277,"n/a")</f>
        <v>6</v>
      </c>
      <c r="F249" s="1" t="str">
        <f>IF('[1]District Level Closings'!R277="Open",IF('[1]District Level Closings'!J277="n/a","",TEXT('[1]District Level Closings'!J277,"#,###")),"n/a")</f>
        <v>1,221</v>
      </c>
      <c r="G249" s="2" t="str">
        <f>IF('[1]District Level Closings'!$R277="Open",'[1]District Level Closings'!$M277,"n/a")</f>
        <v>Closed starting 3/16/2020</v>
      </c>
      <c r="H249" t="str">
        <f ca="1">IF('[1]District Level Closings'!$R277="Open",'[1]District Level Closings'!$N277,"n/a")</f>
        <v>Closed</v>
      </c>
      <c r="I249">
        <f>IF('[1]District Level Closings'!$R277="Open",'[1]District Level Closings'!$A277,"n/a")</f>
        <v>2314788</v>
      </c>
    </row>
    <row r="250" spans="1:9" x14ac:dyDescent="0.3">
      <c r="A250" t="str">
        <f>IF('[1]District Level Closings'!$R278="Open",'[1]District Level Closings'!$G278,"n/a")</f>
        <v>Maine</v>
      </c>
      <c r="B250" t="str">
        <f>IF('[1]District Level Closings'!$R278="Open",'[1]District Level Closings'!$F278,"n/a")</f>
        <v xml:space="preserve">ME </v>
      </c>
      <c r="C250" t="str">
        <f>IF('[1]District Level Closings'!$R278="Open",'[1]District Level Closings'!$E278,"n/a")</f>
        <v>Freeport</v>
      </c>
      <c r="D250" t="str">
        <f>IF('[1]District Level Closings'!$R278="Open",'[1]District Level Closings'!$B278,"n/a")</f>
        <v>RSU 05</v>
      </c>
      <c r="E250">
        <f>IF('[1]District Level Closings'!$R278="Open",'[1]District Level Closings'!$D278,"n/a")</f>
        <v>6</v>
      </c>
      <c r="F250" s="1" t="str">
        <f>IF('[1]District Level Closings'!R278="Open",IF('[1]District Level Closings'!J278="n/a","",TEXT('[1]District Level Closings'!J278,"#,###")),"n/a")</f>
        <v>1,947</v>
      </c>
      <c r="G250" s="2" t="str">
        <f>IF('[1]District Level Closings'!$R278="Open",'[1]District Level Closings'!$M278,"n/a")</f>
        <v>Closed starting 3/16/2020</v>
      </c>
      <c r="H250" t="str">
        <f ca="1">IF('[1]District Level Closings'!$R278="Open",'[1]District Level Closings'!$N278,"n/a")</f>
        <v>Closed</v>
      </c>
      <c r="I250">
        <f>IF('[1]District Level Closings'!$R278="Open",'[1]District Level Closings'!$A278,"n/a")</f>
        <v>2314789</v>
      </c>
    </row>
    <row r="251" spans="1:9" x14ac:dyDescent="0.3">
      <c r="A251" t="str">
        <f>IF('[1]District Level Closings'!$R279="Open",'[1]District Level Closings'!$G279,"n/a")</f>
        <v>Maine</v>
      </c>
      <c r="B251" t="str">
        <f>IF('[1]District Level Closings'!$R279="Open",'[1]District Level Closings'!$F279,"n/a")</f>
        <v xml:space="preserve">ME </v>
      </c>
      <c r="C251" t="str">
        <f>IF('[1]District Level Closings'!$R279="Open",'[1]District Level Closings'!$E279,"n/a")</f>
        <v>Sullivan</v>
      </c>
      <c r="D251" t="str">
        <f>IF('[1]District Level Closings'!$R279="Open",'[1]District Level Closings'!$B279,"n/a")</f>
        <v>RSU 24</v>
      </c>
      <c r="E251">
        <f>IF('[1]District Level Closings'!$R279="Open",'[1]District Level Closings'!$D279,"n/a")</f>
        <v>5</v>
      </c>
      <c r="F251" s="1" t="str">
        <f>IF('[1]District Level Closings'!R279="Open",IF('[1]District Level Closings'!J279="n/a","",TEXT('[1]District Level Closings'!J279,"#,###")),"n/a")</f>
        <v>859</v>
      </c>
      <c r="G251" s="2" t="str">
        <f>IF('[1]District Level Closings'!$R279="Open",'[1]District Level Closings'!$M279,"n/a")</f>
        <v>Closed starting 3/16/2020</v>
      </c>
      <c r="H251" t="str">
        <f ca="1">IF('[1]District Level Closings'!$R279="Open",'[1]District Level Closings'!$N279,"n/a")</f>
        <v>Closed</v>
      </c>
      <c r="I251">
        <f>IF('[1]District Level Closings'!$R279="Open",'[1]District Level Closings'!$A279,"n/a")</f>
        <v>2314790</v>
      </c>
    </row>
    <row r="252" spans="1:9" x14ac:dyDescent="0.3">
      <c r="A252" t="str">
        <f>IF('[1]District Level Closings'!$R280="Open",'[1]District Level Closings'!$G280,"n/a")</f>
        <v>Maine</v>
      </c>
      <c r="B252" t="str">
        <f>IF('[1]District Level Closings'!$R280="Open",'[1]District Level Closings'!$F280,"n/a")</f>
        <v xml:space="preserve">ME </v>
      </c>
      <c r="C252" t="str">
        <f>IF('[1]District Level Closings'!$R280="Open",'[1]District Level Closings'!$E280,"n/a")</f>
        <v>Searsport</v>
      </c>
      <c r="D252" t="str">
        <f>IF('[1]District Level Closings'!$R280="Open",'[1]District Level Closings'!$B280,"n/a")</f>
        <v>RSU 20</v>
      </c>
      <c r="E252">
        <f>IF('[1]District Level Closings'!$R280="Open",'[1]District Level Closings'!$D280,"n/a")</f>
        <v>3</v>
      </c>
      <c r="F252" s="1" t="str">
        <f>IF('[1]District Level Closings'!R280="Open",IF('[1]District Level Closings'!J280="n/a","",TEXT('[1]District Level Closings'!J280,"#,###")),"n/a")</f>
        <v>522</v>
      </c>
      <c r="G252" s="2" t="str">
        <f>IF('[1]District Level Closings'!$R280="Open",'[1]District Level Closings'!$M280,"n/a")</f>
        <v>Closed starting 3/16/2020</v>
      </c>
      <c r="H252" t="str">
        <f ca="1">IF('[1]District Level Closings'!$R280="Open",'[1]District Level Closings'!$N280,"n/a")</f>
        <v>Closed</v>
      </c>
      <c r="I252">
        <f>IF('[1]District Level Closings'!$R280="Open",'[1]District Level Closings'!$A280,"n/a")</f>
        <v>2314791</v>
      </c>
    </row>
    <row r="253" spans="1:9" x14ac:dyDescent="0.3">
      <c r="A253" t="str">
        <f>IF('[1]District Level Closings'!$R281="Open",'[1]District Level Closings'!$G281,"n/a")</f>
        <v>Maine</v>
      </c>
      <c r="B253" t="str">
        <f>IF('[1]District Level Closings'!$R281="Open",'[1]District Level Closings'!$F281,"n/a")</f>
        <v xml:space="preserve">ME </v>
      </c>
      <c r="C253" t="str">
        <f>IF('[1]District Level Closings'!$R281="Open",'[1]District Level Closings'!$E281,"n/a")</f>
        <v>Windham</v>
      </c>
      <c r="D253" t="str">
        <f>IF('[1]District Level Closings'!$R281="Open",'[1]District Level Closings'!$B281,"n/a")</f>
        <v>RSU 14</v>
      </c>
      <c r="E253">
        <f>IF('[1]District Level Closings'!$R281="Open",'[1]District Level Closings'!$D281,"n/a")</f>
        <v>6</v>
      </c>
      <c r="F253" s="1" t="str">
        <f>IF('[1]District Level Closings'!R281="Open",IF('[1]District Level Closings'!J281="n/a","",TEXT('[1]District Level Closings'!J281,"#,###")),"n/a")</f>
        <v>3,141</v>
      </c>
      <c r="G253" s="2" t="str">
        <f>IF('[1]District Level Closings'!$R281="Open",'[1]District Level Closings'!$M281,"n/a")</f>
        <v>Closed starting 3/16/2020</v>
      </c>
      <c r="H253" t="str">
        <f ca="1">IF('[1]District Level Closings'!$R281="Open",'[1]District Level Closings'!$N281,"n/a")</f>
        <v>Closed</v>
      </c>
      <c r="I253">
        <f>IF('[1]District Level Closings'!$R281="Open",'[1]District Level Closings'!$A281,"n/a")</f>
        <v>2314793</v>
      </c>
    </row>
    <row r="254" spans="1:9" x14ac:dyDescent="0.3">
      <c r="A254" t="str">
        <f>IF('[1]District Level Closings'!$R282="Open",'[1]District Level Closings'!$G282,"n/a")</f>
        <v>Maine</v>
      </c>
      <c r="B254" t="str">
        <f>IF('[1]District Level Closings'!$R282="Open",'[1]District Level Closings'!$F282,"n/a")</f>
        <v xml:space="preserve">ME </v>
      </c>
      <c r="C254" t="str">
        <f>IF('[1]District Level Closings'!$R282="Open",'[1]District Level Closings'!$E282,"n/a")</f>
        <v>Caribou</v>
      </c>
      <c r="D254" t="str">
        <f>IF('[1]District Level Closings'!$R282="Open",'[1]District Level Closings'!$B282,"n/a")</f>
        <v>RSU 39</v>
      </c>
      <c r="E254">
        <f>IF('[1]District Level Closings'!$R282="Open",'[1]District Level Closings'!$D282,"n/a")</f>
        <v>5</v>
      </c>
      <c r="F254" s="1" t="str">
        <f>IF('[1]District Level Closings'!R282="Open",IF('[1]District Level Closings'!J282="n/a","",TEXT('[1]District Level Closings'!J282,"#,###")),"n/a")</f>
        <v>1,389</v>
      </c>
      <c r="G254" s="2" t="str">
        <f>IF('[1]District Level Closings'!$R282="Open",'[1]District Level Closings'!$M282,"n/a")</f>
        <v>Closed starting 3/16/2020</v>
      </c>
      <c r="H254" t="str">
        <f ca="1">IF('[1]District Level Closings'!$R282="Open",'[1]District Level Closings'!$N282,"n/a")</f>
        <v>Closed</v>
      </c>
      <c r="I254">
        <f>IF('[1]District Level Closings'!$R282="Open",'[1]District Level Closings'!$A282,"n/a")</f>
        <v>2314794</v>
      </c>
    </row>
    <row r="255" spans="1:9" x14ac:dyDescent="0.3">
      <c r="A255" t="str">
        <f>IF('[1]District Level Closings'!$R283="Open",'[1]District Level Closings'!$G283,"n/a")</f>
        <v>Maine</v>
      </c>
      <c r="B255" t="str">
        <f>IF('[1]District Level Closings'!$R283="Open",'[1]District Level Closings'!$F283,"n/a")</f>
        <v xml:space="preserve">ME </v>
      </c>
      <c r="C255" t="str">
        <f>IF('[1]District Level Closings'!$R283="Open",'[1]District Level Closings'!$E283,"n/a")</f>
        <v>Rumford</v>
      </c>
      <c r="D255" t="str">
        <f>IF('[1]District Level Closings'!$R283="Open",'[1]District Level Closings'!$B283,"n/a")</f>
        <v>RSU 10</v>
      </c>
      <c r="E255">
        <f>IF('[1]District Level Closings'!$R283="Open",'[1]District Level Closings'!$D283,"n/a")</f>
        <v>6</v>
      </c>
      <c r="F255" s="1" t="str">
        <f>IF('[1]District Level Closings'!R283="Open",IF('[1]District Level Closings'!J283="n/a","",TEXT('[1]District Level Closings'!J283,"#,###")),"n/a")</f>
        <v>1,784</v>
      </c>
      <c r="G255" s="2" t="str">
        <f>IF('[1]District Level Closings'!$R283="Open",'[1]District Level Closings'!$M283,"n/a")</f>
        <v>Closed starting 3/16/2020</v>
      </c>
      <c r="H255" t="str">
        <f ca="1">IF('[1]District Level Closings'!$R283="Open",'[1]District Level Closings'!$N283,"n/a")</f>
        <v>Closed</v>
      </c>
      <c r="I255">
        <f>IF('[1]District Level Closings'!$R283="Open",'[1]District Level Closings'!$A283,"n/a")</f>
        <v>2314795</v>
      </c>
    </row>
    <row r="256" spans="1:9" x14ac:dyDescent="0.3">
      <c r="A256" t="str">
        <f>IF('[1]District Level Closings'!$R284="Open",'[1]District Level Closings'!$G284,"n/a")</f>
        <v>Maine</v>
      </c>
      <c r="B256" t="str">
        <f>IF('[1]District Level Closings'!$R284="Open",'[1]District Level Closings'!$F284,"n/a")</f>
        <v xml:space="preserve">ME </v>
      </c>
      <c r="C256" t="str">
        <f>IF('[1]District Level Closings'!$R284="Open",'[1]District Level Closings'!$E284,"n/a")</f>
        <v>Bucksport</v>
      </c>
      <c r="D256" t="str">
        <f>IF('[1]District Level Closings'!$R284="Open",'[1]District Level Closings'!$B284,"n/a")</f>
        <v>RSU 25</v>
      </c>
      <c r="E256">
        <f>IF('[1]District Level Closings'!$R284="Open",'[1]District Level Closings'!$D284,"n/a")</f>
        <v>4</v>
      </c>
      <c r="F256" s="1" t="str">
        <f>IF('[1]District Level Closings'!R284="Open",IF('[1]District Level Closings'!J284="n/a","",TEXT('[1]District Level Closings'!J284,"#,###")),"n/a")</f>
        <v>1,070</v>
      </c>
      <c r="G256" s="2" t="str">
        <f>IF('[1]District Level Closings'!$R284="Open",'[1]District Level Closings'!$M284,"n/a")</f>
        <v>Closed starting 3/17/2020</v>
      </c>
      <c r="H256" t="str">
        <f ca="1">IF('[1]District Level Closings'!$R284="Open",'[1]District Level Closings'!$N284,"n/a")</f>
        <v>Closed</v>
      </c>
      <c r="I256">
        <f>IF('[1]District Level Closings'!$R284="Open",'[1]District Level Closings'!$A284,"n/a")</f>
        <v>2314796</v>
      </c>
    </row>
    <row r="257" spans="1:9" x14ac:dyDescent="0.3">
      <c r="A257" t="str">
        <f>IF('[1]District Level Closings'!$R285="Open",'[1]District Level Closings'!$G285,"n/a")</f>
        <v>Maine</v>
      </c>
      <c r="B257" t="str">
        <f>IF('[1]District Level Closings'!$R285="Open",'[1]District Level Closings'!$F285,"n/a")</f>
        <v xml:space="preserve">ME </v>
      </c>
      <c r="C257" t="str">
        <f>IF('[1]District Level Closings'!$R285="Open",'[1]District Level Closings'!$E285,"n/a")</f>
        <v>Rangeley</v>
      </c>
      <c r="D257" t="str">
        <f>IF('[1]District Level Closings'!$R285="Open",'[1]District Level Closings'!$B285,"n/a")</f>
        <v>RSU 78</v>
      </c>
      <c r="E257">
        <f>IF('[1]District Level Closings'!$R285="Open",'[1]District Level Closings'!$D285,"n/a")</f>
        <v>1</v>
      </c>
      <c r="F257" s="1" t="str">
        <f>IF('[1]District Level Closings'!R285="Open",IF('[1]District Level Closings'!J285="n/a","",TEXT('[1]District Level Closings'!J285,"#,###")),"n/a")</f>
        <v>200</v>
      </c>
      <c r="G257" s="2" t="str">
        <f>IF('[1]District Level Closings'!$R285="Open",'[1]District Level Closings'!$M285,"n/a")</f>
        <v>Closed starting 3/16/2020</v>
      </c>
      <c r="H257" t="str">
        <f ca="1">IF('[1]District Level Closings'!$R285="Open",'[1]District Level Closings'!$N285,"n/a")</f>
        <v>Closed</v>
      </c>
      <c r="I257">
        <f>IF('[1]District Level Closings'!$R285="Open",'[1]District Level Closings'!$A285,"n/a")</f>
        <v>2314803</v>
      </c>
    </row>
    <row r="258" spans="1:9" x14ac:dyDescent="0.3">
      <c r="A258" t="str">
        <f>IF('[1]District Level Closings'!$R286="Open",'[1]District Level Closings'!$G286,"n/a")</f>
        <v>Maine</v>
      </c>
      <c r="B258" t="str">
        <f>IF('[1]District Level Closings'!$R286="Open",'[1]District Level Closings'!$F286,"n/a")</f>
        <v xml:space="preserve">ME </v>
      </c>
      <c r="C258" t="str">
        <f>IF('[1]District Level Closings'!$R286="Open",'[1]District Level Closings'!$E286,"n/a")</f>
        <v>Livermore Falls</v>
      </c>
      <c r="D258" t="str">
        <f>IF('[1]District Level Closings'!$R286="Open",'[1]District Level Closings'!$B286,"n/a")</f>
        <v>RSU 73</v>
      </c>
      <c r="E258">
        <f>IF('[1]District Level Closings'!$R286="Open",'[1]District Level Closings'!$D286,"n/a")</f>
        <v>4</v>
      </c>
      <c r="F258" s="1" t="str">
        <f>IF('[1]District Level Closings'!R286="Open",IF('[1]District Level Closings'!J286="n/a","",TEXT('[1]District Level Closings'!J286,"#,###")),"n/a")</f>
        <v>1,446</v>
      </c>
      <c r="G258" s="2" t="str">
        <f>IF('[1]District Level Closings'!$R286="Open",'[1]District Level Closings'!$M286,"n/a")</f>
        <v>Closed starting 3/16/2020</v>
      </c>
      <c r="H258" t="str">
        <f ca="1">IF('[1]District Level Closings'!$R286="Open",'[1]District Level Closings'!$N286,"n/a")</f>
        <v>Closed</v>
      </c>
      <c r="I258">
        <f>IF('[1]District Level Closings'!$R286="Open",'[1]District Level Closings'!$A286,"n/a")</f>
        <v>2314805</v>
      </c>
    </row>
    <row r="259" spans="1:9" x14ac:dyDescent="0.3">
      <c r="A259" t="str">
        <f>IF('[1]District Level Closings'!$R287="Open",'[1]District Level Closings'!$G287,"n/a")</f>
        <v>Maine</v>
      </c>
      <c r="B259" t="str">
        <f>IF('[1]District Level Closings'!$R287="Open",'[1]District Level Closings'!$F287,"n/a")</f>
        <v xml:space="preserve">ME </v>
      </c>
      <c r="C259" t="str">
        <f>IF('[1]District Level Closings'!$R287="Open",'[1]District Level Closings'!$E287,"n/a")</f>
        <v>Dyer Brook</v>
      </c>
      <c r="D259" t="str">
        <f>IF('[1]District Level Closings'!$R287="Open",'[1]District Level Closings'!$B287,"n/a")</f>
        <v>RSU 50</v>
      </c>
      <c r="E259">
        <f>IF('[1]District Level Closings'!$R287="Open",'[1]District Level Closings'!$D287,"n/a")</f>
        <v>3</v>
      </c>
      <c r="F259" s="1" t="str">
        <f>IF('[1]District Level Closings'!R287="Open",IF('[1]District Level Closings'!J287="n/a","",TEXT('[1]District Level Closings'!J287,"#,###")),"n/a")</f>
        <v>671</v>
      </c>
      <c r="G259" s="2" t="str">
        <f>IF('[1]District Level Closings'!$R287="Open",'[1]District Level Closings'!$M287,"n/a")</f>
        <v>Closed starting 3/16/2020</v>
      </c>
      <c r="H259" t="str">
        <f ca="1">IF('[1]District Level Closings'!$R287="Open",'[1]District Level Closings'!$N287,"n/a")</f>
        <v>Closed</v>
      </c>
      <c r="I259">
        <f>IF('[1]District Level Closings'!$R287="Open",'[1]District Level Closings'!$A287,"n/a")</f>
        <v>2314806</v>
      </c>
    </row>
    <row r="260" spans="1:9" x14ac:dyDescent="0.3">
      <c r="A260" t="str">
        <f>IF('[1]District Level Closings'!$R288="Open",'[1]District Level Closings'!$G288,"n/a")</f>
        <v>Maine</v>
      </c>
      <c r="B260" t="str">
        <f>IF('[1]District Level Closings'!$R288="Open",'[1]District Level Closings'!$F288,"n/a")</f>
        <v xml:space="preserve">ME </v>
      </c>
      <c r="C260" t="str">
        <f>IF('[1]District Level Closings'!$R288="Open",'[1]District Level Closings'!$E288,"n/a")</f>
        <v>Hinckley</v>
      </c>
      <c r="D260" t="str">
        <f>IF('[1]District Level Closings'!$R288="Open",'[1]District Level Closings'!$B288,"n/a")</f>
        <v>Maine Academy of Natural Sciences</v>
      </c>
      <c r="E260">
        <f>IF('[1]District Level Closings'!$R288="Open",'[1]District Level Closings'!$D288,"n/a")</f>
        <v>1</v>
      </c>
      <c r="F260" s="1" t="str">
        <f>IF('[1]District Level Closings'!R288="Open",IF('[1]District Level Closings'!J288="n/a","",TEXT('[1]District Level Closings'!J288,"#,###")),"n/a")</f>
        <v>178</v>
      </c>
      <c r="G260" s="2" t="str">
        <f>IF('[1]District Level Closings'!$R288="Open",'[1]District Level Closings'!$M288,"n/a")</f>
        <v>Closed starting 3/16/2020</v>
      </c>
      <c r="H260" t="str">
        <f ca="1">IF('[1]District Level Closings'!$R288="Open",'[1]District Level Closings'!$N288,"n/a")</f>
        <v>Closed</v>
      </c>
      <c r="I260">
        <f>IF('[1]District Level Closings'!$R288="Open",'[1]District Level Closings'!$A288,"n/a")</f>
        <v>2314808</v>
      </c>
    </row>
    <row r="261" spans="1:9" x14ac:dyDescent="0.3">
      <c r="A261" t="str">
        <f>IF('[1]District Level Closings'!$R289="Open",'[1]District Level Closings'!$G289,"n/a")</f>
        <v>Maine</v>
      </c>
      <c r="B261" t="str">
        <f>IF('[1]District Level Closings'!$R289="Open",'[1]District Level Closings'!$F289,"n/a")</f>
        <v xml:space="preserve">ME </v>
      </c>
      <c r="C261" t="str">
        <f>IF('[1]District Level Closings'!$R289="Open",'[1]District Level Closings'!$E289,"n/a")</f>
        <v>Farmington</v>
      </c>
      <c r="D261" t="str">
        <f>IF('[1]District Level Closings'!$R289="Open",'[1]District Level Closings'!$B289,"n/a")</f>
        <v>RSU 09</v>
      </c>
      <c r="E261">
        <f>IF('[1]District Level Closings'!$R289="Open",'[1]District Level Closings'!$D289,"n/a")</f>
        <v>8</v>
      </c>
      <c r="F261" s="1" t="str">
        <f>IF('[1]District Level Closings'!R289="Open",IF('[1]District Level Closings'!J289="n/a","",TEXT('[1]District Level Closings'!J289,"#,###")),"n/a")</f>
        <v>2,373</v>
      </c>
      <c r="G261" s="2" t="str">
        <f>IF('[1]District Level Closings'!$R289="Open",'[1]District Level Closings'!$M289,"n/a")</f>
        <v>Closed starting 3/16/2020</v>
      </c>
      <c r="H261" t="str">
        <f ca="1">IF('[1]District Level Closings'!$R289="Open",'[1]District Level Closings'!$N289,"n/a")</f>
        <v>Closed</v>
      </c>
      <c r="I261">
        <f>IF('[1]District Level Closings'!$R289="Open",'[1]District Level Closings'!$A289,"n/a")</f>
        <v>2314809</v>
      </c>
    </row>
    <row r="262" spans="1:9" x14ac:dyDescent="0.3">
      <c r="A262" t="str">
        <f>IF('[1]District Level Closings'!$R290="Open",'[1]District Level Closings'!$G290,"n/a")</f>
        <v>Maine</v>
      </c>
      <c r="B262" t="str">
        <f>IF('[1]District Level Closings'!$R290="Open",'[1]District Level Closings'!$F290,"n/a")</f>
        <v xml:space="preserve">ME </v>
      </c>
      <c r="C262" t="str">
        <f>IF('[1]District Level Closings'!$R290="Open",'[1]District Level Closings'!$E290,"n/a")</f>
        <v>Hampden</v>
      </c>
      <c r="D262" t="str">
        <f>IF('[1]District Level Closings'!$R290="Open",'[1]District Level Closings'!$B290,"n/a")</f>
        <v>RSU 22</v>
      </c>
      <c r="E262">
        <f>IF('[1]District Level Closings'!$R290="Open",'[1]District Level Closings'!$D290,"n/a")</f>
        <v>7</v>
      </c>
      <c r="F262" s="1" t="str">
        <f>IF('[1]District Level Closings'!R290="Open",IF('[1]District Level Closings'!J290="n/a","",TEXT('[1]District Level Closings'!J290,"#,###")),"n/a")</f>
        <v>2,420</v>
      </c>
      <c r="G262" s="2" t="str">
        <f>IF('[1]District Level Closings'!$R290="Open",'[1]District Level Closings'!$M290,"n/a")</f>
        <v>Closed starting 3/17/2020</v>
      </c>
      <c r="H262" t="str">
        <f ca="1">IF('[1]District Level Closings'!$R290="Open",'[1]District Level Closings'!$N290,"n/a")</f>
        <v>Closed</v>
      </c>
      <c r="I262">
        <f>IF('[1]District Level Closings'!$R290="Open",'[1]District Level Closings'!$A290,"n/a")</f>
        <v>2314815</v>
      </c>
    </row>
    <row r="263" spans="1:9" x14ac:dyDescent="0.3">
      <c r="A263" t="str">
        <f>IF('[1]District Level Closings'!$R291="Open",'[1]District Level Closings'!$G291,"n/a")</f>
        <v>Maine</v>
      </c>
      <c r="B263" t="str">
        <f>IF('[1]District Level Closings'!$R291="Open",'[1]District Level Closings'!$F291,"n/a")</f>
        <v xml:space="preserve">ME </v>
      </c>
      <c r="C263" t="str">
        <f>IF('[1]District Level Closings'!$R291="Open",'[1]District Level Closings'!$E291,"n/a")</f>
        <v>Athens</v>
      </c>
      <c r="D263" t="str">
        <f>IF('[1]District Level Closings'!$R291="Open",'[1]District Level Closings'!$B291,"n/a")</f>
        <v>Athens Public Schools</v>
      </c>
      <c r="E263">
        <f>IF('[1]District Level Closings'!$R291="Open",'[1]District Level Closings'!$D291,"n/a")</f>
        <v>1</v>
      </c>
      <c r="F263" s="1" t="str">
        <f>IF('[1]District Level Closings'!R291="Open",IF('[1]District Level Closings'!J291="n/a","",TEXT('[1]District Level Closings'!J291,"#,###")),"n/a")</f>
        <v>143</v>
      </c>
      <c r="G263" s="2" t="str">
        <f>IF('[1]District Level Closings'!$R291="Open",'[1]District Level Closings'!$M291,"n/a")</f>
        <v>Closed starting 3/16/2020</v>
      </c>
      <c r="H263" t="str">
        <f ca="1">IF('[1]District Level Closings'!$R291="Open",'[1]District Level Closings'!$N291,"n/a")</f>
        <v>Closed</v>
      </c>
      <c r="I263">
        <f>IF('[1]District Level Closings'!$R291="Open",'[1]District Level Closings'!$A291,"n/a")</f>
        <v>2314817</v>
      </c>
    </row>
    <row r="264" spans="1:9" x14ac:dyDescent="0.3">
      <c r="A264" t="str">
        <f>IF('[1]District Level Closings'!$R292="Open",'[1]District Level Closings'!$G292,"n/a")</f>
        <v>Maine</v>
      </c>
      <c r="B264" t="str">
        <f>IF('[1]District Level Closings'!$R292="Open",'[1]District Level Closings'!$F292,"n/a")</f>
        <v xml:space="preserve">ME </v>
      </c>
      <c r="C264" t="str">
        <f>IF('[1]District Level Closings'!$R292="Open",'[1]District Level Closings'!$E292,"n/a")</f>
        <v>Stratton</v>
      </c>
      <c r="D264" t="str">
        <f>IF('[1]District Level Closings'!$R292="Open",'[1]District Level Closings'!$B292,"n/a")</f>
        <v>Eustis Public Schools</v>
      </c>
      <c r="E264">
        <f>IF('[1]District Level Closings'!$R292="Open",'[1]District Level Closings'!$D292,"n/a")</f>
        <v>1</v>
      </c>
      <c r="F264" s="1" t="str">
        <f>IF('[1]District Level Closings'!R292="Open",IF('[1]District Level Closings'!J292="n/a","",TEXT('[1]District Level Closings'!J292,"#,###")),"n/a")</f>
        <v>83</v>
      </c>
      <c r="G264" s="2" t="str">
        <f>IF('[1]District Level Closings'!$R292="Open",'[1]District Level Closings'!$M292,"n/a")</f>
        <v>Closed starting 3/16/2020</v>
      </c>
      <c r="H264" t="str">
        <f ca="1">IF('[1]District Level Closings'!$R292="Open",'[1]District Level Closings'!$N292,"n/a")</f>
        <v>Closed</v>
      </c>
      <c r="I264">
        <f>IF('[1]District Level Closings'!$R292="Open",'[1]District Level Closings'!$A292,"n/a")</f>
        <v>2314818</v>
      </c>
    </row>
    <row r="265" spans="1:9" x14ac:dyDescent="0.3">
      <c r="A265" t="str">
        <f>IF('[1]District Level Closings'!$R293="Open",'[1]District Level Closings'!$G293,"n/a")</f>
        <v>Maine</v>
      </c>
      <c r="B265" t="str">
        <f>IF('[1]District Level Closings'!$R293="Open",'[1]District Level Closings'!$F293,"n/a")</f>
        <v xml:space="preserve">ME </v>
      </c>
      <c r="C265" t="str">
        <f>IF('[1]District Level Closings'!$R293="Open",'[1]District Level Closings'!$E293,"n/a")</f>
        <v>Belfast</v>
      </c>
      <c r="D265" t="str">
        <f>IF('[1]District Level Closings'!$R293="Open",'[1]District Level Closings'!$B293,"n/a")</f>
        <v>RSU 71</v>
      </c>
      <c r="E265">
        <f>IF('[1]District Level Closings'!$R293="Open",'[1]District Level Closings'!$D293,"n/a")</f>
        <v>7</v>
      </c>
      <c r="F265" s="1" t="str">
        <f>IF('[1]District Level Closings'!R293="Open",IF('[1]District Level Closings'!J293="n/a","",TEXT('[1]District Level Closings'!J293,"#,###")),"n/a")</f>
        <v>1,556</v>
      </c>
      <c r="G265" s="2" t="str">
        <f>IF('[1]District Level Closings'!$R293="Open",'[1]District Level Closings'!$M293,"n/a")</f>
        <v>Closed starting 3/16/2020</v>
      </c>
      <c r="H265" t="str">
        <f ca="1">IF('[1]District Level Closings'!$R293="Open",'[1]District Level Closings'!$N293,"n/a")</f>
        <v>Closed</v>
      </c>
      <c r="I265">
        <f>IF('[1]District Level Closings'!$R293="Open",'[1]District Level Closings'!$A293,"n/a")</f>
        <v>2314822</v>
      </c>
    </row>
    <row r="266" spans="1:9" x14ac:dyDescent="0.3">
      <c r="A266" t="str">
        <f>IF('[1]District Level Closings'!$R294="Open",'[1]District Level Closings'!$G294,"n/a")</f>
        <v>Maine</v>
      </c>
      <c r="B266" t="str">
        <f>IF('[1]District Level Closings'!$R294="Open",'[1]District Level Closings'!$F294,"n/a")</f>
        <v xml:space="preserve">ME </v>
      </c>
      <c r="C266" t="str">
        <f>IF('[1]District Level Closings'!$R294="Open",'[1]District Level Closings'!$E294,"n/a")</f>
        <v>Andover</v>
      </c>
      <c r="D266" t="str">
        <f>IF('[1]District Level Closings'!$R294="Open",'[1]District Level Closings'!$B294,"n/a")</f>
        <v>Andover Public Schools</v>
      </c>
      <c r="E266">
        <f>IF('[1]District Level Closings'!$R294="Open",'[1]District Level Closings'!$D294,"n/a")</f>
        <v>1</v>
      </c>
      <c r="F266" s="1" t="str">
        <f>IF('[1]District Level Closings'!R294="Open",IF('[1]District Level Closings'!J294="n/a","",TEXT('[1]District Level Closings'!J294,"#,###")),"n/a")</f>
        <v>23</v>
      </c>
      <c r="G266" s="2" t="str">
        <f>IF('[1]District Level Closings'!$R294="Open",'[1]District Level Closings'!$M294,"n/a")</f>
        <v>Closed starting 3/16/2020</v>
      </c>
      <c r="H266" t="str">
        <f ca="1">IF('[1]District Level Closings'!$R294="Open",'[1]District Level Closings'!$N294,"n/a")</f>
        <v>Closed</v>
      </c>
      <c r="I266">
        <f>IF('[1]District Level Closings'!$R294="Open",'[1]District Level Closings'!$A294,"n/a")</f>
        <v>2314823</v>
      </c>
    </row>
    <row r="267" spans="1:9" x14ac:dyDescent="0.3">
      <c r="A267" t="str">
        <f>IF('[1]District Level Closings'!$R295="Open",'[1]District Level Closings'!$G295,"n/a")</f>
        <v>Maine</v>
      </c>
      <c r="B267" t="str">
        <f>IF('[1]District Level Closings'!$R295="Open",'[1]District Level Closings'!$F295,"n/a")</f>
        <v xml:space="preserve">ME </v>
      </c>
      <c r="C267" t="str">
        <f>IF('[1]District Level Closings'!$R295="Open",'[1]District Level Closings'!$E295,"n/a")</f>
        <v>Northport</v>
      </c>
      <c r="D267" t="str">
        <f>IF('[1]District Level Closings'!$R295="Open",'[1]District Level Closings'!$B295,"n/a")</f>
        <v>Northport Public Schools</v>
      </c>
      <c r="E267">
        <f>IF('[1]District Level Closings'!$R295="Open",'[1]District Level Closings'!$D295,"n/a")</f>
        <v>1</v>
      </c>
      <c r="F267" s="1" t="str">
        <f>IF('[1]District Level Closings'!R295="Open",IF('[1]District Level Closings'!J295="n/a","",TEXT('[1]District Level Closings'!J295,"#,###")),"n/a")</f>
        <v>125</v>
      </c>
      <c r="G267" s="2" t="str">
        <f>IF('[1]District Level Closings'!$R295="Open",'[1]District Level Closings'!$M295,"n/a")</f>
        <v>Closed starting 3/16/2020</v>
      </c>
      <c r="H267" t="str">
        <f ca="1">IF('[1]District Level Closings'!$R295="Open",'[1]District Level Closings'!$N295,"n/a")</f>
        <v>Closed</v>
      </c>
      <c r="I267">
        <f>IF('[1]District Level Closings'!$R295="Open",'[1]District Level Closings'!$A295,"n/a")</f>
        <v>2314824</v>
      </c>
    </row>
    <row r="268" spans="1:9" x14ac:dyDescent="0.3">
      <c r="A268" t="str">
        <f>IF('[1]District Level Closings'!$R296="Open",'[1]District Level Closings'!$G296,"n/a")</f>
        <v>Maine</v>
      </c>
      <c r="B268" t="str">
        <f>IF('[1]District Level Closings'!$R296="Open",'[1]District Level Closings'!$F296,"n/a")</f>
        <v xml:space="preserve">ME </v>
      </c>
      <c r="C268" t="str">
        <f>IF('[1]District Level Closings'!$R296="Open",'[1]District Level Closings'!$E296,"n/a")</f>
        <v>Dixfield</v>
      </c>
      <c r="D268" t="str">
        <f>IF('[1]District Level Closings'!$R296="Open",'[1]District Level Closings'!$B296,"n/a")</f>
        <v>RSU 56</v>
      </c>
      <c r="E268">
        <f>IF('[1]District Level Closings'!$R296="Open",'[1]District Level Closings'!$D296,"n/a")</f>
        <v>3</v>
      </c>
      <c r="F268" s="1" t="str">
        <f>IF('[1]District Level Closings'!R296="Open",IF('[1]District Level Closings'!J296="n/a","",TEXT('[1]District Level Closings'!J296,"#,###")),"n/a")</f>
        <v>759</v>
      </c>
      <c r="G268" s="2" t="str">
        <f>IF('[1]District Level Closings'!$R296="Open",'[1]District Level Closings'!$M296,"n/a")</f>
        <v>Closed starting 3/16/2020</v>
      </c>
      <c r="H268" t="str">
        <f ca="1">IF('[1]District Level Closings'!$R296="Open",'[1]District Level Closings'!$N296,"n/a")</f>
        <v>Closed</v>
      </c>
      <c r="I268">
        <f>IF('[1]District Level Closings'!$R296="Open",'[1]District Level Closings'!$A296,"n/a")</f>
        <v>2314833</v>
      </c>
    </row>
    <row r="269" spans="1:9" x14ac:dyDescent="0.3">
      <c r="A269" t="str">
        <f>IF('[1]District Level Closings'!$R297="Open",'[1]District Level Closings'!$G297,"n/a")</f>
        <v>Nebraska</v>
      </c>
      <c r="B269" t="str">
        <f>IF('[1]District Level Closings'!$R297="Open",'[1]District Level Closings'!$F297,"n/a")</f>
        <v xml:space="preserve">NE </v>
      </c>
      <c r="C269" t="str">
        <f>IF('[1]District Level Closings'!$R297="Open",'[1]District Level Closings'!$E297,"n/a")</f>
        <v>Brainard</v>
      </c>
      <c r="D269" t="str">
        <f>IF('[1]District Level Closings'!$R297="Open",'[1]District Level Closings'!$B297,"n/a")</f>
        <v>East Butler Public Schools</v>
      </c>
      <c r="E269">
        <f>IF('[1]District Level Closings'!$R297="Open",'[1]District Level Closings'!$D297,"n/a")</f>
        <v>3</v>
      </c>
      <c r="F269" s="1" t="str">
        <f>IF('[1]District Level Closings'!R297="Open",IF('[1]District Level Closings'!J297="n/a","",TEXT('[1]District Level Closings'!J297,"#,###")),"n/a")</f>
        <v>306</v>
      </c>
      <c r="G269" s="2" t="str">
        <f>IF('[1]District Level Closings'!$R297="Open",'[1]District Level Closings'!$M297,"n/a")</f>
        <v>Closed starting 3/18/2020</v>
      </c>
      <c r="H269" t="str">
        <f ca="1">IF('[1]District Level Closings'!$R297="Open",'[1]District Level Closings'!$N297,"n/a")</f>
        <v>Closed</v>
      </c>
      <c r="I269">
        <f>IF('[1]District Level Closings'!$R297="Open",'[1]District Level Closings'!$A297,"n/a")</f>
        <v>3100003</v>
      </c>
    </row>
    <row r="270" spans="1:9" x14ac:dyDescent="0.3">
      <c r="A270" t="str">
        <f>IF('[1]District Level Closings'!$R298="Open",'[1]District Level Closings'!$G298,"n/a")</f>
        <v>Nebraska</v>
      </c>
      <c r="B270" t="str">
        <f>IF('[1]District Level Closings'!$R298="Open",'[1]District Level Closings'!$F298,"n/a")</f>
        <v xml:space="preserve">NE </v>
      </c>
      <c r="C270" t="str">
        <f>IF('[1]District Level Closings'!$R298="Open",'[1]District Level Closings'!$E298,"n/a")</f>
        <v>Merna</v>
      </c>
      <c r="D270" t="str">
        <f>IF('[1]District Level Closings'!$R298="Open",'[1]District Level Closings'!$B298,"n/a")</f>
        <v>Anselmo-Merna Public Schools</v>
      </c>
      <c r="E270">
        <f>IF('[1]District Level Closings'!$R298="Open",'[1]District Level Closings'!$D298,"n/a")</f>
        <v>2</v>
      </c>
      <c r="F270" s="1" t="str">
        <f>IF('[1]District Level Closings'!R298="Open",IF('[1]District Level Closings'!J298="n/a","",TEXT('[1]District Level Closings'!J298,"#,###")),"n/a")</f>
        <v>273</v>
      </c>
      <c r="G270" s="2" t="str">
        <f>IF('[1]District Level Closings'!$R298="Open",'[1]District Level Closings'!$M298,"n/a")</f>
        <v>Closed starting 3/17/2020</v>
      </c>
      <c r="H270" t="str">
        <f ca="1">IF('[1]District Level Closings'!$R298="Open",'[1]District Level Closings'!$N298,"n/a")</f>
        <v>Closed</v>
      </c>
      <c r="I270">
        <f>IF('[1]District Level Closings'!$R298="Open",'[1]District Level Closings'!$A298,"n/a")</f>
        <v>3100010</v>
      </c>
    </row>
    <row r="271" spans="1:9" x14ac:dyDescent="0.3">
      <c r="A271" t="str">
        <f>IF('[1]District Level Closings'!$R299="Open",'[1]District Level Closings'!$G299,"n/a")</f>
        <v>Nebraska</v>
      </c>
      <c r="B271" t="str">
        <f>IF('[1]District Level Closings'!$R299="Open",'[1]District Level Closings'!$F299,"n/a")</f>
        <v xml:space="preserve">NE </v>
      </c>
      <c r="C271" t="str">
        <f>IF('[1]District Level Closings'!$R299="Open",'[1]District Level Closings'!$E299,"n/a")</f>
        <v>Callaway</v>
      </c>
      <c r="D271" t="str">
        <f>IF('[1]District Level Closings'!$R299="Open",'[1]District Level Closings'!$B299,"n/a")</f>
        <v>Callaway Public Schools</v>
      </c>
      <c r="E271">
        <f>IF('[1]District Level Closings'!$R299="Open",'[1]District Level Closings'!$D299,"n/a")</f>
        <v>2</v>
      </c>
      <c r="F271" s="1" t="str">
        <f>IF('[1]District Level Closings'!R299="Open",IF('[1]District Level Closings'!J299="n/a","",TEXT('[1]District Level Closings'!J299,"#,###")),"n/a")</f>
        <v>222</v>
      </c>
      <c r="G271" s="2" t="str">
        <f>IF('[1]District Level Closings'!$R299="Open",'[1]District Level Closings'!$M299,"n/a")</f>
        <v>Closed starting 3/17/2020</v>
      </c>
      <c r="H271" t="str">
        <f ca="1">IF('[1]District Level Closings'!$R299="Open",'[1]District Level Closings'!$N299,"n/a")</f>
        <v>Closed</v>
      </c>
      <c r="I271">
        <f>IF('[1]District Level Closings'!$R299="Open",'[1]District Level Closings'!$A299,"n/a")</f>
        <v>3100012</v>
      </c>
    </row>
    <row r="272" spans="1:9" x14ac:dyDescent="0.3">
      <c r="A272" t="str">
        <f>IF('[1]District Level Closings'!$R300="Open",'[1]District Level Closings'!$G300,"n/a")</f>
        <v>Nebraska</v>
      </c>
      <c r="B272" t="str">
        <f>IF('[1]District Level Closings'!$R300="Open",'[1]District Level Closings'!$F300,"n/a")</f>
        <v xml:space="preserve">NE </v>
      </c>
      <c r="C272" t="str">
        <f>IF('[1]District Level Closings'!$R300="Open",'[1]District Level Closings'!$E300,"n/a")</f>
        <v>Cambridge</v>
      </c>
      <c r="D272" t="str">
        <f>IF('[1]District Level Closings'!$R300="Open",'[1]District Level Closings'!$B300,"n/a")</f>
        <v>Cambridge Public Schools</v>
      </c>
      <c r="E272">
        <f>IF('[1]District Level Closings'!$R300="Open",'[1]District Level Closings'!$D300,"n/a")</f>
        <v>3</v>
      </c>
      <c r="F272" s="1" t="str">
        <f>IF('[1]District Level Closings'!R300="Open",IF('[1]District Level Closings'!J300="n/a","",TEXT('[1]District Level Closings'!J300,"#,###")),"n/a")</f>
        <v>334</v>
      </c>
      <c r="G272" s="2" t="str">
        <f>IF('[1]District Level Closings'!$R300="Open",'[1]District Level Closings'!$M300,"n/a")</f>
        <v>Closed starting 3/17/2020</v>
      </c>
      <c r="H272" t="str">
        <f ca="1">IF('[1]District Level Closings'!$R300="Open",'[1]District Level Closings'!$N300,"n/a")</f>
        <v>Closed</v>
      </c>
      <c r="I272">
        <f>IF('[1]District Level Closings'!$R300="Open",'[1]District Level Closings'!$A300,"n/a")</f>
        <v>3100015</v>
      </c>
    </row>
    <row r="273" spans="1:9" x14ac:dyDescent="0.3">
      <c r="A273" t="str">
        <f>IF('[1]District Level Closings'!$R301="Open",'[1]District Level Closings'!$G301,"n/a")</f>
        <v>Nebraska</v>
      </c>
      <c r="B273" t="str">
        <f>IF('[1]District Level Closings'!$R301="Open",'[1]District Level Closings'!$F301,"n/a")</f>
        <v xml:space="preserve">NE </v>
      </c>
      <c r="C273" t="str">
        <f>IF('[1]District Level Closings'!$R301="Open",'[1]District Level Closings'!$E301,"n/a")</f>
        <v>Grand Island</v>
      </c>
      <c r="D273" t="str">
        <f>IF('[1]District Level Closings'!$R301="Open",'[1]District Level Closings'!$B301,"n/a")</f>
        <v>Grand Island Public Schools</v>
      </c>
      <c r="E273">
        <f>IF('[1]District Level Closings'!$R301="Open",'[1]District Level Closings'!$D301,"n/a")</f>
        <v>22</v>
      </c>
      <c r="F273" s="1" t="str">
        <f>IF('[1]District Level Closings'!R301="Open",IF('[1]District Level Closings'!J301="n/a","",TEXT('[1]District Level Closings'!J301,"#,###")),"n/a")</f>
        <v>9,897</v>
      </c>
      <c r="G273" s="2" t="str">
        <f>IF('[1]District Level Closings'!$R301="Open",'[1]District Level Closings'!$M301,"n/a")</f>
        <v>Closed starting 3/16/2020</v>
      </c>
      <c r="H273" t="str">
        <f ca="1">IF('[1]District Level Closings'!$R301="Open",'[1]District Level Closings'!$N301,"n/a")</f>
        <v>Closed</v>
      </c>
      <c r="I273">
        <f>IF('[1]District Level Closings'!$R301="Open",'[1]District Level Closings'!$A301,"n/a")</f>
        <v>3100016</v>
      </c>
    </row>
    <row r="274" spans="1:9" x14ac:dyDescent="0.3">
      <c r="A274" t="str">
        <f>IF('[1]District Level Closings'!$R302="Open",'[1]District Level Closings'!$G302,"n/a")</f>
        <v>Nebraska</v>
      </c>
      <c r="B274" t="str">
        <f>IF('[1]District Level Closings'!$R302="Open",'[1]District Level Closings'!$F302,"n/a")</f>
        <v xml:space="preserve">NE </v>
      </c>
      <c r="C274" t="str">
        <f>IF('[1]District Level Closings'!$R302="Open",'[1]District Level Closings'!$E302,"n/a")</f>
        <v>Ewing</v>
      </c>
      <c r="D274" t="str">
        <f>IF('[1]District Level Closings'!$R302="Open",'[1]District Level Closings'!$B302,"n/a")</f>
        <v>Ewing Public Schools</v>
      </c>
      <c r="E274">
        <f>IF('[1]District Level Closings'!$R302="Open",'[1]District Level Closings'!$D302,"n/a")</f>
        <v>2</v>
      </c>
      <c r="F274" s="1" t="str">
        <f>IF('[1]District Level Closings'!R302="Open",IF('[1]District Level Closings'!J302="n/a","",TEXT('[1]District Level Closings'!J302,"#,###")),"n/a")</f>
        <v>149</v>
      </c>
      <c r="G274" s="2" t="str">
        <f>IF('[1]District Level Closings'!$R302="Open",'[1]District Level Closings'!$M302,"n/a")</f>
        <v>Closed starting 3/17/2020</v>
      </c>
      <c r="H274" t="str">
        <f ca="1">IF('[1]District Level Closings'!$R302="Open",'[1]District Level Closings'!$N302,"n/a")</f>
        <v>Closed</v>
      </c>
      <c r="I274">
        <f>IF('[1]District Level Closings'!$R302="Open",'[1]District Level Closings'!$A302,"n/a")</f>
        <v>3100020</v>
      </c>
    </row>
    <row r="275" spans="1:9" x14ac:dyDescent="0.3">
      <c r="A275" t="str">
        <f>IF('[1]District Level Closings'!$R303="Open",'[1]District Level Closings'!$G303,"n/a")</f>
        <v>Nebraska</v>
      </c>
      <c r="B275" t="str">
        <f>IF('[1]District Level Closings'!$R303="Open",'[1]District Level Closings'!$F303,"n/a")</f>
        <v xml:space="preserve">NE </v>
      </c>
      <c r="C275" t="str">
        <f>IF('[1]District Level Closings'!$R303="Open",'[1]District Level Closings'!$E303,"n/a")</f>
        <v>Waverly</v>
      </c>
      <c r="D275" t="str">
        <f>IF('[1]District Level Closings'!$R303="Open",'[1]District Level Closings'!$B303,"n/a")</f>
        <v>Waverly School District 145</v>
      </c>
      <c r="E275">
        <f>IF('[1]District Level Closings'!$R303="Open",'[1]District Level Closings'!$D303,"n/a")</f>
        <v>5</v>
      </c>
      <c r="F275" s="1" t="str">
        <f>IF('[1]District Level Closings'!R303="Open",IF('[1]District Level Closings'!J303="n/a","",TEXT('[1]District Level Closings'!J303,"#,###")),"n/a")</f>
        <v>2,061</v>
      </c>
      <c r="G275" s="2" t="str">
        <f>IF('[1]District Level Closings'!$R303="Open",'[1]District Level Closings'!$M303,"n/a")</f>
        <v>Closed starting 3/16/2020</v>
      </c>
      <c r="H275" t="str">
        <f ca="1">IF('[1]District Level Closings'!$R303="Open",'[1]District Level Closings'!$N303,"n/a")</f>
        <v>Closed</v>
      </c>
      <c r="I275">
        <f>IF('[1]District Level Closings'!$R303="Open",'[1]District Level Closings'!$A303,"n/a")</f>
        <v>3100021</v>
      </c>
    </row>
    <row r="276" spans="1:9" x14ac:dyDescent="0.3">
      <c r="A276" t="str">
        <f>IF('[1]District Level Closings'!$R304="Open",'[1]District Level Closings'!$G304,"n/a")</f>
        <v>Nebraska</v>
      </c>
      <c r="B276" t="str">
        <f>IF('[1]District Level Closings'!$R304="Open",'[1]District Level Closings'!$F304,"n/a")</f>
        <v xml:space="preserve">NE </v>
      </c>
      <c r="C276" t="str">
        <f>IF('[1]District Level Closings'!$R304="Open",'[1]District Level Closings'!$E304,"n/a")</f>
        <v>North Platte</v>
      </c>
      <c r="D276" t="str">
        <f>IF('[1]District Level Closings'!$R304="Open",'[1]District Level Closings'!$B304,"n/a")</f>
        <v>North Platte Public Schools</v>
      </c>
      <c r="E276">
        <f>IF('[1]District Level Closings'!$R304="Open",'[1]District Level Closings'!$D304,"n/a")</f>
        <v>12</v>
      </c>
      <c r="F276" s="1" t="str">
        <f>IF('[1]District Level Closings'!R304="Open",IF('[1]District Level Closings'!J304="n/a","",TEXT('[1]District Level Closings'!J304,"#,###")),"n/a")</f>
        <v>4,217</v>
      </c>
      <c r="G276" s="2" t="str">
        <f>IF('[1]District Level Closings'!$R304="Open",'[1]District Level Closings'!$M304,"n/a")</f>
        <v>Closed starting 3/13/2020</v>
      </c>
      <c r="H276" t="str">
        <f ca="1">IF('[1]District Level Closings'!$R304="Open",'[1]District Level Closings'!$N304,"n/a")</f>
        <v>Closed</v>
      </c>
      <c r="I276">
        <f>IF('[1]District Level Closings'!$R304="Open",'[1]District Level Closings'!$A304,"n/a")</f>
        <v>3100022</v>
      </c>
    </row>
    <row r="277" spans="1:9" x14ac:dyDescent="0.3">
      <c r="A277" t="str">
        <f>IF('[1]District Level Closings'!$R305="Open",'[1]District Level Closings'!$G305,"n/a")</f>
        <v>Nebraska</v>
      </c>
      <c r="B277" t="str">
        <f>IF('[1]District Level Closings'!$R305="Open",'[1]District Level Closings'!$F305,"n/a")</f>
        <v xml:space="preserve">NE </v>
      </c>
      <c r="C277" t="str">
        <f>IF('[1]District Level Closings'!$R305="Open",'[1]District Level Closings'!$E305,"n/a")</f>
        <v>Maxwell</v>
      </c>
      <c r="D277" t="str">
        <f>IF('[1]District Level Closings'!$R305="Open",'[1]District Level Closings'!$B305,"n/a")</f>
        <v>Maxwell Public Schools</v>
      </c>
      <c r="E277">
        <f>IF('[1]District Level Closings'!$R305="Open",'[1]District Level Closings'!$D305,"n/a")</f>
        <v>2</v>
      </c>
      <c r="F277" s="1" t="str">
        <f>IF('[1]District Level Closings'!R305="Open",IF('[1]District Level Closings'!J305="n/a","",TEXT('[1]District Level Closings'!J305,"#,###")),"n/a")</f>
        <v>285</v>
      </c>
      <c r="G277" s="2" t="str">
        <f>IF('[1]District Level Closings'!$R305="Open",'[1]District Level Closings'!$M305,"n/a")</f>
        <v>Closed starting 3/16/2020</v>
      </c>
      <c r="H277" t="str">
        <f ca="1">IF('[1]District Level Closings'!$R305="Open",'[1]District Level Closings'!$N305,"n/a")</f>
        <v>Closed</v>
      </c>
      <c r="I277">
        <f>IF('[1]District Level Closings'!$R305="Open",'[1]District Level Closings'!$A305,"n/a")</f>
        <v>3100023</v>
      </c>
    </row>
    <row r="278" spans="1:9" x14ac:dyDescent="0.3">
      <c r="A278" t="str">
        <f>IF('[1]District Level Closings'!$R306="Open",'[1]District Level Closings'!$G306,"n/a")</f>
        <v>Nebraska</v>
      </c>
      <c r="B278" t="str">
        <f>IF('[1]District Level Closings'!$R306="Open",'[1]District Level Closings'!$F306,"n/a")</f>
        <v xml:space="preserve">NE </v>
      </c>
      <c r="C278" t="str">
        <f>IF('[1]District Level Closings'!$R306="Open",'[1]District Level Closings'!$E306,"n/a")</f>
        <v>Sutherland</v>
      </c>
      <c r="D278" t="str">
        <f>IF('[1]District Level Closings'!$R306="Open",'[1]District Level Closings'!$B306,"n/a")</f>
        <v>Sutherland Public Schools</v>
      </c>
      <c r="E278">
        <f>IF('[1]District Level Closings'!$R306="Open",'[1]District Level Closings'!$D306,"n/a")</f>
        <v>2</v>
      </c>
      <c r="F278" s="1" t="str">
        <f>IF('[1]District Level Closings'!R306="Open",IF('[1]District Level Closings'!J306="n/a","",TEXT('[1]District Level Closings'!J306,"#,###")),"n/a")</f>
        <v>355</v>
      </c>
      <c r="G278" s="2" t="str">
        <f>IF('[1]District Level Closings'!$R306="Open",'[1]District Level Closings'!$M306,"n/a")</f>
        <v>Closed starting 3/16/2020</v>
      </c>
      <c r="H278" t="str">
        <f ca="1">IF('[1]District Level Closings'!$R306="Open",'[1]District Level Closings'!$N306,"n/a")</f>
        <v>Closed</v>
      </c>
      <c r="I278">
        <f>IF('[1]District Level Closings'!$R306="Open",'[1]District Level Closings'!$A306,"n/a")</f>
        <v>3100024</v>
      </c>
    </row>
    <row r="279" spans="1:9" x14ac:dyDescent="0.3">
      <c r="A279" t="str">
        <f>IF('[1]District Level Closings'!$R307="Open",'[1]District Level Closings'!$G307,"n/a")</f>
        <v>Nebraska</v>
      </c>
      <c r="B279" t="str">
        <f>IF('[1]District Level Closings'!$R307="Open",'[1]District Level Closings'!$F307,"n/a")</f>
        <v xml:space="preserve">NE </v>
      </c>
      <c r="C279" t="str">
        <f>IF('[1]District Level Closings'!$R307="Open",'[1]District Level Closings'!$E307,"n/a")</f>
        <v>Tilden</v>
      </c>
      <c r="D279" t="str">
        <f>IF('[1]District Level Closings'!$R307="Open",'[1]District Level Closings'!$B307,"n/a")</f>
        <v>Elkhorn Valley Schools</v>
      </c>
      <c r="E279">
        <f>IF('[1]District Level Closings'!$R307="Open",'[1]District Level Closings'!$D307,"n/a")</f>
        <v>2</v>
      </c>
      <c r="F279" s="1" t="str">
        <f>IF('[1]District Level Closings'!R307="Open",IF('[1]District Level Closings'!J307="n/a","",TEXT('[1]District Level Closings'!J307,"#,###")),"n/a")</f>
        <v>397</v>
      </c>
      <c r="G279" s="2" t="str">
        <f>IF('[1]District Level Closings'!$R307="Open",'[1]District Level Closings'!$M307,"n/a")</f>
        <v>Closed starting 3/17/2020</v>
      </c>
      <c r="H279" t="str">
        <f ca="1">IF('[1]District Level Closings'!$R307="Open",'[1]District Level Closings'!$N307,"n/a")</f>
        <v>Closed</v>
      </c>
      <c r="I279">
        <f>IF('[1]District Level Closings'!$R307="Open",'[1]District Level Closings'!$A307,"n/a")</f>
        <v>3100025</v>
      </c>
    </row>
    <row r="280" spans="1:9" x14ac:dyDescent="0.3">
      <c r="A280" t="str">
        <f>IF('[1]District Level Closings'!$R308="Open",'[1]District Level Closings'!$G308,"n/a")</f>
        <v>Nebraska</v>
      </c>
      <c r="B280" t="str">
        <f>IF('[1]District Level Closings'!$R308="Open",'[1]District Level Closings'!$F308,"n/a")</f>
        <v xml:space="preserve">NE </v>
      </c>
      <c r="C280" t="str">
        <f>IF('[1]District Level Closings'!$R308="Open",'[1]District Level Closings'!$E308,"n/a")</f>
        <v>Ashland</v>
      </c>
      <c r="D280" t="str">
        <f>IF('[1]District Level Closings'!$R308="Open",'[1]District Level Closings'!$B308,"n/a")</f>
        <v>Ashland-Greenwood Public Schools</v>
      </c>
      <c r="E280">
        <f>IF('[1]District Level Closings'!$R308="Open",'[1]District Level Closings'!$D308,"n/a")</f>
        <v>3</v>
      </c>
      <c r="F280" s="1" t="str">
        <f>IF('[1]District Level Closings'!R308="Open",IF('[1]District Level Closings'!J308="n/a","",TEXT('[1]District Level Closings'!J308,"#,###")),"n/a")</f>
        <v>909</v>
      </c>
      <c r="G280" s="2" t="str">
        <f>IF('[1]District Level Closings'!$R308="Open",'[1]District Level Closings'!$M308,"n/a")</f>
        <v>Closed starting 3/16/2020</v>
      </c>
      <c r="H280" t="str">
        <f ca="1">IF('[1]District Level Closings'!$R308="Open",'[1]District Level Closings'!$N308,"n/a")</f>
        <v>Closed</v>
      </c>
      <c r="I280">
        <f>IF('[1]District Level Closings'!$R308="Open",'[1]District Level Closings'!$A308,"n/a")</f>
        <v>3100034</v>
      </c>
    </row>
    <row r="281" spans="1:9" x14ac:dyDescent="0.3">
      <c r="A281" t="str">
        <f>IF('[1]District Level Closings'!$R309="Open",'[1]District Level Closings'!$G309,"n/a")</f>
        <v>Nebraska</v>
      </c>
      <c r="B281" t="str">
        <f>IF('[1]District Level Closings'!$R309="Open",'[1]District Level Closings'!$F309,"n/a")</f>
        <v xml:space="preserve">NE </v>
      </c>
      <c r="C281" t="str">
        <f>IF('[1]District Level Closings'!$R309="Open",'[1]District Level Closings'!$E309,"n/a")</f>
        <v>Stanton</v>
      </c>
      <c r="D281" t="str">
        <f>IF('[1]District Level Closings'!$R309="Open",'[1]District Level Closings'!$B309,"n/a")</f>
        <v>Stanton Community Schools</v>
      </c>
      <c r="E281">
        <f>IF('[1]District Level Closings'!$R309="Open",'[1]District Level Closings'!$D309,"n/a")</f>
        <v>2</v>
      </c>
      <c r="F281" s="1" t="str">
        <f>IF('[1]District Level Closings'!R309="Open",IF('[1]District Level Closings'!J309="n/a","",TEXT('[1]District Level Closings'!J309,"#,###")),"n/a")</f>
        <v>420</v>
      </c>
      <c r="G281" s="2" t="str">
        <f>IF('[1]District Level Closings'!$R309="Open",'[1]District Level Closings'!$M309,"n/a")</f>
        <v>Closed starting 3/17/2020</v>
      </c>
      <c r="H281" t="str">
        <f ca="1">IF('[1]District Level Closings'!$R309="Open",'[1]District Level Closings'!$N309,"n/a")</f>
        <v>Closed</v>
      </c>
      <c r="I281">
        <f>IF('[1]District Level Closings'!$R309="Open",'[1]District Level Closings'!$A309,"n/a")</f>
        <v>3100041</v>
      </c>
    </row>
    <row r="282" spans="1:9" x14ac:dyDescent="0.3">
      <c r="A282" t="str">
        <f>IF('[1]District Level Closings'!$R310="Open",'[1]District Level Closings'!$G310,"n/a")</f>
        <v>Nebraska</v>
      </c>
      <c r="B282" t="str">
        <f>IF('[1]District Level Closings'!$R310="Open",'[1]District Level Closings'!$F310,"n/a")</f>
        <v xml:space="preserve">NE </v>
      </c>
      <c r="C282" t="str">
        <f>IF('[1]District Level Closings'!$R310="Open",'[1]District Level Closings'!$E310,"n/a")</f>
        <v>Franklin</v>
      </c>
      <c r="D282" t="str">
        <f>IF('[1]District Level Closings'!$R310="Open",'[1]District Level Closings'!$B310,"n/a")</f>
        <v>Franklin Public Schools</v>
      </c>
      <c r="E282">
        <f>IF('[1]District Level Closings'!$R310="Open",'[1]District Level Closings'!$D310,"n/a")</f>
        <v>2</v>
      </c>
      <c r="F282" s="1" t="str">
        <f>IF('[1]District Level Closings'!R310="Open",IF('[1]District Level Closings'!J310="n/a","",TEXT('[1]District Level Closings'!J310,"#,###")),"n/a")</f>
        <v>308</v>
      </c>
      <c r="G282" s="2" t="str">
        <f>IF('[1]District Level Closings'!$R310="Open",'[1]District Level Closings'!$M310,"n/a")</f>
        <v>Closed starting 3/18/2020</v>
      </c>
      <c r="H282" t="str">
        <f ca="1">IF('[1]District Level Closings'!$R310="Open",'[1]District Level Closings'!$N310,"n/a")</f>
        <v>Closed</v>
      </c>
      <c r="I282">
        <f>IF('[1]District Level Closings'!$R310="Open",'[1]District Level Closings'!$A310,"n/a")</f>
        <v>3100065</v>
      </c>
    </row>
    <row r="283" spans="1:9" x14ac:dyDescent="0.3">
      <c r="A283" t="str">
        <f>IF('[1]District Level Closings'!$R311="Open",'[1]District Level Closings'!$G311,"n/a")</f>
        <v>Nebraska</v>
      </c>
      <c r="B283" t="str">
        <f>IF('[1]District Level Closings'!$R311="Open",'[1]District Level Closings'!$F311,"n/a")</f>
        <v xml:space="preserve">NE </v>
      </c>
      <c r="C283" t="str">
        <f>IF('[1]District Level Closings'!$R311="Open",'[1]District Level Closings'!$E311,"n/a")</f>
        <v>Roseland</v>
      </c>
      <c r="D283" t="str">
        <f>IF('[1]District Level Closings'!$R311="Open",'[1]District Level Closings'!$B311,"n/a")</f>
        <v>Silver Lake Public Schools</v>
      </c>
      <c r="E283">
        <f>IF('[1]District Level Closings'!$R311="Open",'[1]District Level Closings'!$D311,"n/a")</f>
        <v>2</v>
      </c>
      <c r="F283" s="1" t="str">
        <f>IF('[1]District Level Closings'!R311="Open",IF('[1]District Level Closings'!J311="n/a","",TEXT('[1]District Level Closings'!J311,"#,###")),"n/a")</f>
        <v>255</v>
      </c>
      <c r="G283" s="2" t="str">
        <f>IF('[1]District Level Closings'!$R311="Open",'[1]District Level Closings'!$M311,"n/a")</f>
        <v>Closed starting 3/17/2020</v>
      </c>
      <c r="H283" t="str">
        <f ca="1">IF('[1]District Level Closings'!$R311="Open",'[1]District Level Closings'!$N311,"n/a")</f>
        <v>Closed</v>
      </c>
      <c r="I283">
        <f>IF('[1]District Level Closings'!$R311="Open",'[1]District Level Closings'!$A311,"n/a")</f>
        <v>3100066</v>
      </c>
    </row>
    <row r="284" spans="1:9" x14ac:dyDescent="0.3">
      <c r="A284" t="str">
        <f>IF('[1]District Level Closings'!$R312="Open",'[1]District Level Closings'!$G312,"n/a")</f>
        <v>Nebraska</v>
      </c>
      <c r="B284" t="str">
        <f>IF('[1]District Level Closings'!$R312="Open",'[1]District Level Closings'!$F312,"n/a")</f>
        <v xml:space="preserve">NE </v>
      </c>
      <c r="C284" t="str">
        <f>IF('[1]District Level Closings'!$R312="Open",'[1]District Level Closings'!$E312,"n/a")</f>
        <v>Harrisburg</v>
      </c>
      <c r="D284" t="str">
        <f>IF('[1]District Level Closings'!$R312="Open",'[1]District Level Closings'!$B312,"n/a")</f>
        <v>Banner County School District</v>
      </c>
      <c r="E284">
        <f>IF('[1]District Level Closings'!$R312="Open",'[1]District Level Closings'!$D312,"n/a")</f>
        <v>2</v>
      </c>
      <c r="F284" s="1" t="str">
        <f>IF('[1]District Level Closings'!R312="Open",IF('[1]District Level Closings'!J312="n/a","",TEXT('[1]District Level Closings'!J312,"#,###")),"n/a")</f>
        <v>150</v>
      </c>
      <c r="G284" s="2" t="str">
        <f>IF('[1]District Level Closings'!$R312="Open",'[1]District Level Closings'!$M312,"n/a")</f>
        <v>Closed starting 3/16/2020</v>
      </c>
      <c r="H284" t="str">
        <f ca="1">IF('[1]District Level Closings'!$R312="Open",'[1]District Level Closings'!$N312,"n/a")</f>
        <v>Closed</v>
      </c>
      <c r="I284">
        <f>IF('[1]District Level Closings'!$R312="Open",'[1]District Level Closings'!$A312,"n/a")</f>
        <v>3100067</v>
      </c>
    </row>
    <row r="285" spans="1:9" x14ac:dyDescent="0.3">
      <c r="A285" t="str">
        <f>IF('[1]District Level Closings'!$R313="Open",'[1]District Level Closings'!$G313,"n/a")</f>
        <v>Nebraska</v>
      </c>
      <c r="B285" t="str">
        <f>IF('[1]District Level Closings'!$R313="Open",'[1]District Level Closings'!$F313,"n/a")</f>
        <v xml:space="preserve">NE </v>
      </c>
      <c r="C285" t="str">
        <f>IF('[1]District Level Closings'!$R313="Open",'[1]District Level Closings'!$E313,"n/a")</f>
        <v>Amherst</v>
      </c>
      <c r="D285" t="str">
        <f>IF('[1]District Level Closings'!$R313="Open",'[1]District Level Closings'!$B313,"n/a")</f>
        <v>Amherst Public Schools</v>
      </c>
      <c r="E285">
        <f>IF('[1]District Level Closings'!$R313="Open",'[1]District Level Closings'!$D313,"n/a")</f>
        <v>2</v>
      </c>
      <c r="F285" s="1" t="str">
        <f>IF('[1]District Level Closings'!R313="Open",IF('[1]District Level Closings'!J313="n/a","",TEXT('[1]District Level Closings'!J313,"#,###")),"n/a")</f>
        <v>392</v>
      </c>
      <c r="G285" s="2" t="str">
        <f>IF('[1]District Level Closings'!$R313="Open",'[1]District Level Closings'!$M313,"n/a")</f>
        <v>Closed starting 3/17/2020</v>
      </c>
      <c r="H285" t="str">
        <f ca="1">IF('[1]District Level Closings'!$R313="Open",'[1]District Level Closings'!$N313,"n/a")</f>
        <v>Closed</v>
      </c>
      <c r="I285">
        <f>IF('[1]District Level Closings'!$R313="Open",'[1]District Level Closings'!$A313,"n/a")</f>
        <v>3100070</v>
      </c>
    </row>
    <row r="286" spans="1:9" x14ac:dyDescent="0.3">
      <c r="A286" t="str">
        <f>IF('[1]District Level Closings'!$R314="Open",'[1]District Level Closings'!$G314,"n/a")</f>
        <v>Nebraska</v>
      </c>
      <c r="B286" t="str">
        <f>IF('[1]District Level Closings'!$R314="Open",'[1]District Level Closings'!$F314,"n/a")</f>
        <v xml:space="preserve">NE </v>
      </c>
      <c r="C286" t="str">
        <f>IF('[1]District Level Closings'!$R314="Open",'[1]District Level Closings'!$E314,"n/a")</f>
        <v>Tekamah</v>
      </c>
      <c r="D286" t="str">
        <f>IF('[1]District Level Closings'!$R314="Open",'[1]District Level Closings'!$B314,"n/a")</f>
        <v>Tekamah-herman Community Schs</v>
      </c>
      <c r="E286">
        <f>IF('[1]District Level Closings'!$R314="Open",'[1]District Level Closings'!$D314,"n/a")</f>
        <v>2</v>
      </c>
      <c r="F286" s="1" t="str">
        <f>IF('[1]District Level Closings'!R314="Open",IF('[1]District Level Closings'!J314="n/a","",TEXT('[1]District Level Closings'!J314,"#,###")),"n/a")</f>
        <v>541</v>
      </c>
      <c r="G286" s="2" t="str">
        <f>IF('[1]District Level Closings'!$R314="Open",'[1]District Level Closings'!$M314,"n/a")</f>
        <v>Closed starting 3/17/2020</v>
      </c>
      <c r="H286" t="str">
        <f ca="1">IF('[1]District Level Closings'!$R314="Open",'[1]District Level Closings'!$N314,"n/a")</f>
        <v>Closed</v>
      </c>
      <c r="I286">
        <f>IF('[1]District Level Closings'!$R314="Open",'[1]District Level Closings'!$A314,"n/a")</f>
        <v>3100071</v>
      </c>
    </row>
    <row r="287" spans="1:9" x14ac:dyDescent="0.3">
      <c r="A287" t="str">
        <f>IF('[1]District Level Closings'!$R315="Open",'[1]District Level Closings'!$G315,"n/a")</f>
        <v>Nebraska</v>
      </c>
      <c r="B287" t="str">
        <f>IF('[1]District Level Closings'!$R315="Open",'[1]District Level Closings'!$F315,"n/a")</f>
        <v xml:space="preserve">NE </v>
      </c>
      <c r="C287" t="str">
        <f>IF('[1]District Level Closings'!$R315="Open",'[1]District Level Closings'!$E315,"n/a")</f>
        <v>Dalton</v>
      </c>
      <c r="D287" t="str">
        <f>IF('[1]District Level Closings'!$R315="Open",'[1]District Level Closings'!$B315,"n/a")</f>
        <v>Leyton Public Schools</v>
      </c>
      <c r="E287">
        <f>IF('[1]District Level Closings'!$R315="Open",'[1]District Level Closings'!$D315,"n/a")</f>
        <v>2</v>
      </c>
      <c r="F287" s="1" t="str">
        <f>IF('[1]District Level Closings'!R315="Open",IF('[1]District Level Closings'!J315="n/a","",TEXT('[1]District Level Closings'!J315,"#,###")),"n/a")</f>
        <v>186</v>
      </c>
      <c r="G287" s="2" t="str">
        <f>IF('[1]District Level Closings'!$R315="Open",'[1]District Level Closings'!$M315,"n/a")</f>
        <v>Closed starting 3/16/2020</v>
      </c>
      <c r="H287" t="str">
        <f ca="1">IF('[1]District Level Closings'!$R315="Open",'[1]District Level Closings'!$N315,"n/a")</f>
        <v>Closed</v>
      </c>
      <c r="I287">
        <f>IF('[1]District Level Closings'!$R315="Open",'[1]District Level Closings'!$A315,"n/a")</f>
        <v>3100072</v>
      </c>
    </row>
    <row r="288" spans="1:9" x14ac:dyDescent="0.3">
      <c r="A288" t="str">
        <f>IF('[1]District Level Closings'!$R316="Open",'[1]District Level Closings'!$G316,"n/a")</f>
        <v>Nebraska</v>
      </c>
      <c r="B288" t="str">
        <f>IF('[1]District Level Closings'!$R316="Open",'[1]District Level Closings'!$F316,"n/a")</f>
        <v xml:space="preserve">NE </v>
      </c>
      <c r="C288" t="str">
        <f>IF('[1]District Level Closings'!$R316="Open",'[1]District Level Closings'!$E316,"n/a")</f>
        <v>Arnold</v>
      </c>
      <c r="D288" t="str">
        <f>IF('[1]District Level Closings'!$R316="Open",'[1]District Level Closings'!$B316,"n/a")</f>
        <v>Arnold Public Schools</v>
      </c>
      <c r="E288">
        <f>IF('[1]District Level Closings'!$R316="Open",'[1]District Level Closings'!$D316,"n/a")</f>
        <v>2</v>
      </c>
      <c r="F288" s="1" t="str">
        <f>IF('[1]District Level Closings'!R316="Open",IF('[1]District Level Closings'!J316="n/a","",TEXT('[1]District Level Closings'!J316,"#,###")),"n/a")</f>
        <v>169</v>
      </c>
      <c r="G288" s="2" t="str">
        <f>IF('[1]District Level Closings'!$R316="Open",'[1]District Level Closings'!$M316,"n/a")</f>
        <v>Closed starting 3/19/2020</v>
      </c>
      <c r="H288" t="str">
        <f ca="1">IF('[1]District Level Closings'!$R316="Open",'[1]District Level Closings'!$N316,"n/a")</f>
        <v>Closed</v>
      </c>
      <c r="I288">
        <f>IF('[1]District Level Closings'!$R316="Open",'[1]District Level Closings'!$A316,"n/a")</f>
        <v>3100073</v>
      </c>
    </row>
    <row r="289" spans="1:9" x14ac:dyDescent="0.3">
      <c r="A289" t="str">
        <f>IF('[1]District Level Closings'!$R317="Open",'[1]District Level Closings'!$G317,"n/a")</f>
        <v>Nebraska</v>
      </c>
      <c r="B289" t="str">
        <f>IF('[1]District Level Closings'!$R317="Open",'[1]District Level Closings'!$F317,"n/a")</f>
        <v xml:space="preserve">NE </v>
      </c>
      <c r="C289" t="str">
        <f>IF('[1]District Level Closings'!$R317="Open",'[1]District Level Closings'!$E317,"n/a")</f>
        <v>Scribner</v>
      </c>
      <c r="D289" t="str">
        <f>IF('[1]District Level Closings'!$R317="Open",'[1]District Level Closings'!$B317,"n/a")</f>
        <v>Scribner-Snyder Community Schs</v>
      </c>
      <c r="E289">
        <f>IF('[1]District Level Closings'!$R317="Open",'[1]District Level Closings'!$D317,"n/a")</f>
        <v>2</v>
      </c>
      <c r="F289" s="1" t="str">
        <f>IF('[1]District Level Closings'!R317="Open",IF('[1]District Level Closings'!J317="n/a","",TEXT('[1]District Level Closings'!J317,"#,###")),"n/a")</f>
        <v>205</v>
      </c>
      <c r="G289" s="2" t="str">
        <f>IF('[1]District Level Closings'!$R317="Open",'[1]District Level Closings'!$M317,"n/a")</f>
        <v>Closed starting 3/16/2020</v>
      </c>
      <c r="H289" t="str">
        <f ca="1">IF('[1]District Level Closings'!$R317="Open",'[1]District Level Closings'!$N317,"n/a")</f>
        <v>Closed</v>
      </c>
      <c r="I289">
        <f>IF('[1]District Level Closings'!$R317="Open",'[1]District Level Closings'!$A317,"n/a")</f>
        <v>3100076</v>
      </c>
    </row>
    <row r="290" spans="1:9" x14ac:dyDescent="0.3">
      <c r="A290" t="str">
        <f>IF('[1]District Level Closings'!$R318="Open",'[1]District Level Closings'!$G318,"n/a")</f>
        <v>Nebraska</v>
      </c>
      <c r="B290" t="str">
        <f>IF('[1]District Level Closings'!$R318="Open",'[1]District Level Closings'!$F318,"n/a")</f>
        <v xml:space="preserve">NE </v>
      </c>
      <c r="C290" t="str">
        <f>IF('[1]District Level Closings'!$R318="Open",'[1]District Level Closings'!$E318,"n/a")</f>
        <v>Benkelman</v>
      </c>
      <c r="D290" t="str">
        <f>IF('[1]District Level Closings'!$R318="Open",'[1]District Level Closings'!$B318,"n/a")</f>
        <v>Dundy Co Stratton Public Schs</v>
      </c>
      <c r="E290">
        <f>IF('[1]District Level Closings'!$R318="Open",'[1]District Level Closings'!$D318,"n/a")</f>
        <v>3</v>
      </c>
      <c r="F290" s="1" t="str">
        <f>IF('[1]District Level Closings'!R318="Open",IF('[1]District Level Closings'!J318="n/a","",TEXT('[1]District Level Closings'!J318,"#,###")),"n/a")</f>
        <v>321</v>
      </c>
      <c r="G290" s="2" t="str">
        <f>IF('[1]District Level Closings'!$R318="Open",'[1]District Level Closings'!$M318,"n/a")</f>
        <v>Closed starting 3/18/2020</v>
      </c>
      <c r="H290" t="str">
        <f ca="1">IF('[1]District Level Closings'!$R318="Open",'[1]District Level Closings'!$N318,"n/a")</f>
        <v>Closed</v>
      </c>
      <c r="I290">
        <f>IF('[1]District Level Closings'!$R318="Open",'[1]District Level Closings'!$A318,"n/a")</f>
        <v>3100077</v>
      </c>
    </row>
    <row r="291" spans="1:9" x14ac:dyDescent="0.3">
      <c r="A291" t="str">
        <f>IF('[1]District Level Closings'!$R319="Open",'[1]District Level Closings'!$G319,"n/a")</f>
        <v>Nebraska</v>
      </c>
      <c r="B291" t="str">
        <f>IF('[1]District Level Closings'!$R319="Open",'[1]District Level Closings'!$F319,"n/a")</f>
        <v xml:space="preserve">NE </v>
      </c>
      <c r="C291" t="str">
        <f>IF('[1]District Level Closings'!$R319="Open",'[1]District Level Closings'!$E319,"n/a")</f>
        <v>Alma</v>
      </c>
      <c r="D291" t="str">
        <f>IF('[1]District Level Closings'!$R319="Open",'[1]District Level Closings'!$B319,"n/a")</f>
        <v>Alma Public Schools</v>
      </c>
      <c r="E291">
        <f>IF('[1]District Level Closings'!$R319="Open",'[1]District Level Closings'!$D319,"n/a")</f>
        <v>2</v>
      </c>
      <c r="F291" s="1" t="str">
        <f>IF('[1]District Level Closings'!R319="Open",IF('[1]District Level Closings'!J319="n/a","",TEXT('[1]District Level Closings'!J319,"#,###")),"n/a")</f>
        <v>336</v>
      </c>
      <c r="G291" s="2" t="str">
        <f>IF('[1]District Level Closings'!$R319="Open",'[1]District Level Closings'!$M319,"n/a")</f>
        <v>Closed starting 3/17/2020</v>
      </c>
      <c r="H291" t="str">
        <f ca="1">IF('[1]District Level Closings'!$R319="Open",'[1]District Level Closings'!$N319,"n/a")</f>
        <v>Closed</v>
      </c>
      <c r="I291">
        <f>IF('[1]District Level Closings'!$R319="Open",'[1]District Level Closings'!$A319,"n/a")</f>
        <v>3100080</v>
      </c>
    </row>
    <row r="292" spans="1:9" x14ac:dyDescent="0.3">
      <c r="A292" t="str">
        <f>IF('[1]District Level Closings'!$R320="Open",'[1]District Level Closings'!$G320,"n/a")</f>
        <v>Nebraska</v>
      </c>
      <c r="B292" t="str">
        <f>IF('[1]District Level Closings'!$R320="Open",'[1]District Level Closings'!$F320,"n/a")</f>
        <v xml:space="preserve">NE </v>
      </c>
      <c r="C292" t="str">
        <f>IF('[1]District Level Closings'!$R320="Open",'[1]District Level Closings'!$E320,"n/a")</f>
        <v>Firth</v>
      </c>
      <c r="D292" t="str">
        <f>IF('[1]District Level Closings'!$R320="Open",'[1]District Level Closings'!$B320,"n/a")</f>
        <v>Norris School Dist 160</v>
      </c>
      <c r="E292">
        <f>IF('[1]District Level Closings'!$R320="Open",'[1]District Level Closings'!$D320,"n/a")</f>
        <v>4</v>
      </c>
      <c r="F292" s="1" t="str">
        <f>IF('[1]District Level Closings'!R320="Open",IF('[1]District Level Closings'!J320="n/a","",TEXT('[1]District Level Closings'!J320,"#,###")),"n/a")</f>
        <v>2,358</v>
      </c>
      <c r="G292" s="2" t="str">
        <f>IF('[1]District Level Closings'!$R320="Open",'[1]District Level Closings'!$M320,"n/a")</f>
        <v>Closed starting 3/16/2020</v>
      </c>
      <c r="H292" t="str">
        <f ca="1">IF('[1]District Level Closings'!$R320="Open",'[1]District Level Closings'!$N320,"n/a")</f>
        <v>Closed</v>
      </c>
      <c r="I292">
        <f>IF('[1]District Level Closings'!$R320="Open",'[1]District Level Closings'!$A320,"n/a")</f>
        <v>3100088</v>
      </c>
    </row>
    <row r="293" spans="1:9" x14ac:dyDescent="0.3">
      <c r="A293" t="str">
        <f>IF('[1]District Level Closings'!$R321="Open",'[1]District Level Closings'!$G321,"n/a")</f>
        <v>Nebraska</v>
      </c>
      <c r="B293" t="str">
        <f>IF('[1]District Level Closings'!$R321="Open",'[1]District Level Closings'!$F321,"n/a")</f>
        <v xml:space="preserve">NE </v>
      </c>
      <c r="C293" t="str">
        <f>IF('[1]District Level Closings'!$R321="Open",'[1]District Level Closings'!$E321,"n/a")</f>
        <v>Bayard</v>
      </c>
      <c r="D293" t="str">
        <f>IF('[1]District Level Closings'!$R321="Open",'[1]District Level Closings'!$B321,"n/a")</f>
        <v>Bayard Public Schools</v>
      </c>
      <c r="E293">
        <f>IF('[1]District Level Closings'!$R321="Open",'[1]District Level Closings'!$D321,"n/a")</f>
        <v>2</v>
      </c>
      <c r="F293" s="1" t="str">
        <f>IF('[1]District Level Closings'!R321="Open",IF('[1]District Level Closings'!J321="n/a","",TEXT('[1]District Level Closings'!J321,"#,###")),"n/a")</f>
        <v>396</v>
      </c>
      <c r="G293" s="2" t="str">
        <f>IF('[1]District Level Closings'!$R321="Open",'[1]District Level Closings'!$M321,"n/a")</f>
        <v>Closed starting 3/16/2020</v>
      </c>
      <c r="H293" t="str">
        <f ca="1">IF('[1]District Level Closings'!$R321="Open",'[1]District Level Closings'!$N321,"n/a")</f>
        <v>Closed</v>
      </c>
      <c r="I293">
        <f>IF('[1]District Level Closings'!$R321="Open",'[1]District Level Closings'!$A321,"n/a")</f>
        <v>3100090</v>
      </c>
    </row>
    <row r="294" spans="1:9" x14ac:dyDescent="0.3">
      <c r="A294" t="str">
        <f>IF('[1]District Level Closings'!$R322="Open",'[1]District Level Closings'!$G322,"n/a")</f>
        <v>Nebraska</v>
      </c>
      <c r="B294" t="str">
        <f>IF('[1]District Level Closings'!$R322="Open",'[1]District Level Closings'!$F322,"n/a")</f>
        <v xml:space="preserve">NE </v>
      </c>
      <c r="C294" t="str">
        <f>IF('[1]District Level Closings'!$R322="Open",'[1]District Level Closings'!$E322,"n/a")</f>
        <v>Crete</v>
      </c>
      <c r="D294" t="str">
        <f>IF('[1]District Level Closings'!$R322="Open",'[1]District Level Closings'!$B322,"n/a")</f>
        <v>Crete Public Schools</v>
      </c>
      <c r="E294">
        <f>IF('[1]District Level Closings'!$R322="Open",'[1]District Level Closings'!$D322,"n/a")</f>
        <v>4</v>
      </c>
      <c r="F294" s="1" t="str">
        <f>IF('[1]District Level Closings'!R322="Open",IF('[1]District Level Closings'!J322="n/a","",TEXT('[1]District Level Closings'!J322,"#,###")),"n/a")</f>
        <v>2,045</v>
      </c>
      <c r="G294" s="2" t="str">
        <f>IF('[1]District Level Closings'!$R322="Open",'[1]District Level Closings'!$M322,"n/a")</f>
        <v>Closed starting 3/19/2020</v>
      </c>
      <c r="H294" t="str">
        <f ca="1">IF('[1]District Level Closings'!$R322="Open",'[1]District Level Closings'!$N322,"n/a")</f>
        <v>Closed</v>
      </c>
      <c r="I294">
        <f>IF('[1]District Level Closings'!$R322="Open",'[1]District Level Closings'!$A322,"n/a")</f>
        <v>3100095</v>
      </c>
    </row>
    <row r="295" spans="1:9" x14ac:dyDescent="0.3">
      <c r="A295" t="str">
        <f>IF('[1]District Level Closings'!$R323="Open",'[1]District Level Closings'!$G323,"n/a")</f>
        <v>Nebraska</v>
      </c>
      <c r="B295" t="str">
        <f>IF('[1]District Level Closings'!$R323="Open",'[1]District Level Closings'!$F323,"n/a")</f>
        <v xml:space="preserve">NE </v>
      </c>
      <c r="C295" t="str">
        <f>IF('[1]District Level Closings'!$R323="Open",'[1]District Level Closings'!$E323,"n/a")</f>
        <v>Gering</v>
      </c>
      <c r="D295" t="str">
        <f>IF('[1]District Level Closings'!$R323="Open",'[1]District Level Closings'!$B323,"n/a")</f>
        <v>Gering Public Schools</v>
      </c>
      <c r="E295">
        <f>IF('[1]District Level Closings'!$R323="Open",'[1]District Level Closings'!$D323,"n/a")</f>
        <v>6</v>
      </c>
      <c r="F295" s="1" t="str">
        <f>IF('[1]District Level Closings'!R323="Open",IF('[1]District Level Closings'!J323="n/a","",TEXT('[1]District Level Closings'!J323,"#,###")),"n/a")</f>
        <v>1,930</v>
      </c>
      <c r="G295" s="2" t="str">
        <f>IF('[1]District Level Closings'!$R323="Open",'[1]District Level Closings'!$M323,"n/a")</f>
        <v>Closed starting 3/16/2020</v>
      </c>
      <c r="H295" t="str">
        <f ca="1">IF('[1]District Level Closings'!$R323="Open",'[1]District Level Closings'!$N323,"n/a")</f>
        <v>Closed</v>
      </c>
      <c r="I295">
        <f>IF('[1]District Level Closings'!$R323="Open",'[1]District Level Closings'!$A323,"n/a")</f>
        <v>3100098</v>
      </c>
    </row>
    <row r="296" spans="1:9" x14ac:dyDescent="0.3">
      <c r="A296" t="str">
        <f>IF('[1]District Level Closings'!$R324="Open",'[1]District Level Closings'!$G324,"n/a")</f>
        <v>Nebraska</v>
      </c>
      <c r="B296" t="str">
        <f>IF('[1]District Level Closings'!$R324="Open",'[1]District Level Closings'!$F324,"n/a")</f>
        <v xml:space="preserve">NE </v>
      </c>
      <c r="C296" t="str">
        <f>IF('[1]District Level Closings'!$R324="Open",'[1]District Level Closings'!$E324,"n/a")</f>
        <v>Oxford</v>
      </c>
      <c r="D296" t="str">
        <f>IF('[1]District Level Closings'!$R324="Open",'[1]District Level Closings'!$B324,"n/a")</f>
        <v>Southern Valley Schools</v>
      </c>
      <c r="E296">
        <f>IF('[1]District Level Closings'!$R324="Open",'[1]District Level Closings'!$D324,"n/a")</f>
        <v>2</v>
      </c>
      <c r="F296" s="1" t="str">
        <f>IF('[1]District Level Closings'!R324="Open",IF('[1]District Level Closings'!J324="n/a","",TEXT('[1]District Level Closings'!J324,"#,###")),"n/a")</f>
        <v>399</v>
      </c>
      <c r="G296" s="2" t="str">
        <f>IF('[1]District Level Closings'!$R324="Open",'[1]District Level Closings'!$M324,"n/a")</f>
        <v>Closed starting 3/18/2020</v>
      </c>
      <c r="H296" t="str">
        <f ca="1">IF('[1]District Level Closings'!$R324="Open",'[1]District Level Closings'!$N324,"n/a")</f>
        <v>Closed</v>
      </c>
      <c r="I296">
        <f>IF('[1]District Level Closings'!$R324="Open",'[1]District Level Closings'!$A324,"n/a")</f>
        <v>3100109</v>
      </c>
    </row>
    <row r="297" spans="1:9" x14ac:dyDescent="0.3">
      <c r="A297" t="str">
        <f>IF('[1]District Level Closings'!$R325="Open",'[1]District Level Closings'!$G325,"n/a")</f>
        <v>Nebraska</v>
      </c>
      <c r="B297" t="str">
        <f>IF('[1]District Level Closings'!$R325="Open",'[1]District Level Closings'!$F325,"n/a")</f>
        <v xml:space="preserve">NE </v>
      </c>
      <c r="C297" t="str">
        <f>IF('[1]District Level Closings'!$R325="Open",'[1]District Level Closings'!$E325,"n/a")</f>
        <v>Eustis</v>
      </c>
      <c r="D297" t="str">
        <f>IF('[1]District Level Closings'!$R325="Open",'[1]District Level Closings'!$B325,"n/a")</f>
        <v>Eustis-farnam Public Schools</v>
      </c>
      <c r="E297">
        <f>IF('[1]District Level Closings'!$R325="Open",'[1]District Level Closings'!$D325,"n/a")</f>
        <v>2</v>
      </c>
      <c r="F297" s="1" t="str">
        <f>IF('[1]District Level Closings'!R325="Open",IF('[1]District Level Closings'!J325="n/a","",TEXT('[1]District Level Closings'!J325,"#,###")),"n/a")</f>
        <v>157</v>
      </c>
      <c r="G297" s="2" t="str">
        <f>IF('[1]District Level Closings'!$R325="Open",'[1]District Level Closings'!$M325,"n/a")</f>
        <v>Closed starting 3/17/2020</v>
      </c>
      <c r="H297" t="str">
        <f ca="1">IF('[1]District Level Closings'!$R325="Open",'[1]District Level Closings'!$N325,"n/a")</f>
        <v>Closed</v>
      </c>
      <c r="I297">
        <f>IF('[1]District Level Closings'!$R325="Open",'[1]District Level Closings'!$A325,"n/a")</f>
        <v>3100111</v>
      </c>
    </row>
    <row r="298" spans="1:9" x14ac:dyDescent="0.3">
      <c r="A298" t="str">
        <f>IF('[1]District Level Closings'!$R326="Open",'[1]District Level Closings'!$G326,"n/a")</f>
        <v>Nebraska</v>
      </c>
      <c r="B298" t="str">
        <f>IF('[1]District Level Closings'!$R326="Open",'[1]District Level Closings'!$F326,"n/a")</f>
        <v xml:space="preserve">NE </v>
      </c>
      <c r="C298" t="str">
        <f>IF('[1]District Level Closings'!$R326="Open",'[1]District Level Closings'!$E326,"n/a")</f>
        <v>Hooper</v>
      </c>
      <c r="D298" t="str">
        <f>IF('[1]District Level Closings'!$R326="Open",'[1]District Level Closings'!$B326,"n/a")</f>
        <v>Logan View Public Schools</v>
      </c>
      <c r="E298">
        <f>IF('[1]District Level Closings'!$R326="Open",'[1]District Level Closings'!$D326,"n/a")</f>
        <v>2</v>
      </c>
      <c r="F298" s="1" t="str">
        <f>IF('[1]District Level Closings'!R326="Open",IF('[1]District Level Closings'!J326="n/a","",TEXT('[1]District Level Closings'!J326,"#,###")),"n/a")</f>
        <v>557</v>
      </c>
      <c r="G298" s="2" t="str">
        <f>IF('[1]District Level Closings'!$R326="Open",'[1]District Level Closings'!$M326,"n/a")</f>
        <v>Closed starting 3/9/2020</v>
      </c>
      <c r="H298" t="str">
        <f ca="1">IF('[1]District Level Closings'!$R326="Open",'[1]District Level Closings'!$N326,"n/a")</f>
        <v>Closed</v>
      </c>
      <c r="I298">
        <f>IF('[1]District Level Closings'!$R326="Open",'[1]District Level Closings'!$A326,"n/a")</f>
        <v>3100114</v>
      </c>
    </row>
    <row r="299" spans="1:9" x14ac:dyDescent="0.3">
      <c r="A299" t="str">
        <f>IF('[1]District Level Closings'!$R327="Open",'[1]District Level Closings'!$G327,"n/a")</f>
        <v>Nebraska</v>
      </c>
      <c r="B299" t="str">
        <f>IF('[1]District Level Closings'!$R327="Open",'[1]District Level Closings'!$F327,"n/a")</f>
        <v xml:space="preserve">NE </v>
      </c>
      <c r="C299" t="str">
        <f>IF('[1]District Level Closings'!$R327="Open",'[1]District Level Closings'!$E327,"n/a")</f>
        <v>Adams</v>
      </c>
      <c r="D299" t="str">
        <f>IF('[1]District Level Closings'!$R327="Open",'[1]District Level Closings'!$B327,"n/a")</f>
        <v>Freeman Public Schools</v>
      </c>
      <c r="E299">
        <f>IF('[1]District Level Closings'!$R327="Open",'[1]District Level Closings'!$D327,"n/a")</f>
        <v>2</v>
      </c>
      <c r="F299" s="1" t="str">
        <f>IF('[1]District Level Closings'!R327="Open",IF('[1]District Level Closings'!J327="n/a","",TEXT('[1]District Level Closings'!J327,"#,###")),"n/a")</f>
        <v>445</v>
      </c>
      <c r="G299" s="2" t="str">
        <f>IF('[1]District Level Closings'!$R327="Open",'[1]District Level Closings'!$M327,"n/a")</f>
        <v>Closed starting 3/17/2020</v>
      </c>
      <c r="H299" t="str">
        <f ca="1">IF('[1]District Level Closings'!$R327="Open",'[1]District Level Closings'!$N327,"n/a")</f>
        <v>Closed</v>
      </c>
      <c r="I299">
        <f>IF('[1]District Level Closings'!$R327="Open",'[1]District Level Closings'!$A327,"n/a")</f>
        <v>3100116</v>
      </c>
    </row>
    <row r="300" spans="1:9" x14ac:dyDescent="0.3">
      <c r="A300" t="str">
        <f>IF('[1]District Level Closings'!$R328="Open",'[1]District Level Closings'!$G328,"n/a")</f>
        <v>Nebraska</v>
      </c>
      <c r="B300" t="str">
        <f>IF('[1]District Level Closings'!$R328="Open",'[1]District Level Closings'!$F328,"n/a")</f>
        <v xml:space="preserve">NE </v>
      </c>
      <c r="C300" t="str">
        <f>IF('[1]District Level Closings'!$R328="Open",'[1]District Level Closings'!$E328,"n/a")</f>
        <v>Orchard</v>
      </c>
      <c r="D300" t="str">
        <f>IF('[1]District Level Closings'!$R328="Open",'[1]District Level Closings'!$B328,"n/a")</f>
        <v>Nebraska Unified District 1</v>
      </c>
      <c r="E300">
        <f>IF('[1]District Level Closings'!$R328="Open",'[1]District Level Closings'!$D328,"n/a")</f>
        <v>9</v>
      </c>
      <c r="F300" s="1" t="str">
        <f>IF('[1]District Level Closings'!R328="Open",IF('[1]District Level Closings'!J328="n/a","",TEXT('[1]District Level Closings'!J328,"#,###")),"n/a")</f>
        <v>448</v>
      </c>
      <c r="G300" s="2" t="str">
        <f>IF('[1]District Level Closings'!$R328="Open",'[1]District Level Closings'!$M328,"n/a")</f>
        <v>Closed starting 3/17/2020</v>
      </c>
      <c r="H300" t="str">
        <f ca="1">IF('[1]District Level Closings'!$R328="Open",'[1]District Level Closings'!$N328,"n/a")</f>
        <v>Closed</v>
      </c>
      <c r="I300">
        <f>IF('[1]District Level Closings'!$R328="Open",'[1]District Level Closings'!$A328,"n/a")</f>
        <v>3100119</v>
      </c>
    </row>
    <row r="301" spans="1:9" x14ac:dyDescent="0.3">
      <c r="A301" t="str">
        <f>IF('[1]District Level Closings'!$R329="Open",'[1]District Level Closings'!$G329,"n/a")</f>
        <v>Nebraska</v>
      </c>
      <c r="B301" t="str">
        <f>IF('[1]District Level Closings'!$R329="Open",'[1]District Level Closings'!$F329,"n/a")</f>
        <v xml:space="preserve">NE </v>
      </c>
      <c r="C301" t="str">
        <f>IF('[1]District Level Closings'!$R329="Open",'[1]District Level Closings'!$E329,"n/a")</f>
        <v>Trenton</v>
      </c>
      <c r="D301" t="str">
        <f>IF('[1]District Level Closings'!$R329="Open",'[1]District Level Closings'!$B329,"n/a")</f>
        <v>Hitchcock Co Sch System</v>
      </c>
      <c r="E301">
        <f>IF('[1]District Level Closings'!$R329="Open",'[1]District Level Closings'!$D329,"n/a")</f>
        <v>2</v>
      </c>
      <c r="F301" s="1" t="str">
        <f>IF('[1]District Level Closings'!R329="Open",IF('[1]District Level Closings'!J329="n/a","",TEXT('[1]District Level Closings'!J329,"#,###")),"n/a")</f>
        <v>292</v>
      </c>
      <c r="G301" s="2" t="str">
        <f>IF('[1]District Level Closings'!$R329="Open",'[1]District Level Closings'!$M329,"n/a")</f>
        <v>Closed starting 3/16/2020</v>
      </c>
      <c r="H301" t="str">
        <f ca="1">IF('[1]District Level Closings'!$R329="Open",'[1]District Level Closings'!$N329,"n/a")</f>
        <v>Closed</v>
      </c>
      <c r="I301">
        <f>IF('[1]District Level Closings'!$R329="Open",'[1]District Level Closings'!$A329,"n/a")</f>
        <v>3100120</v>
      </c>
    </row>
    <row r="302" spans="1:9" x14ac:dyDescent="0.3">
      <c r="A302" t="str">
        <f>IF('[1]District Level Closings'!$R330="Open",'[1]District Level Closings'!$G330,"n/a")</f>
        <v>Nebraska</v>
      </c>
      <c r="B302" t="str">
        <f>IF('[1]District Level Closings'!$R330="Open",'[1]District Level Closings'!$F330,"n/a")</f>
        <v xml:space="preserve">NE </v>
      </c>
      <c r="C302" t="str">
        <f>IF('[1]District Level Closings'!$R330="Open",'[1]District Level Closings'!$E330,"n/a")</f>
        <v>Doniphan</v>
      </c>
      <c r="D302" t="str">
        <f>IF('[1]District Level Closings'!$R330="Open",'[1]District Level Closings'!$B330,"n/a")</f>
        <v>Doniphan-trumbull Public Schs</v>
      </c>
      <c r="E302">
        <f>IF('[1]District Level Closings'!$R330="Open",'[1]District Level Closings'!$D330,"n/a")</f>
        <v>2</v>
      </c>
      <c r="F302" s="1" t="str">
        <f>IF('[1]District Level Closings'!R330="Open",IF('[1]District Level Closings'!J330="n/a","",TEXT('[1]District Level Closings'!J330,"#,###")),"n/a")</f>
        <v>465</v>
      </c>
      <c r="G302" s="2" t="str">
        <f>IF('[1]District Level Closings'!$R330="Open",'[1]District Level Closings'!$M330,"n/a")</f>
        <v>Closed starting 3/16/2020</v>
      </c>
      <c r="H302" t="str">
        <f ca="1">IF('[1]District Level Closings'!$R330="Open",'[1]District Level Closings'!$N330,"n/a")</f>
        <v>Closed</v>
      </c>
      <c r="I302">
        <f>IF('[1]District Level Closings'!$R330="Open",'[1]District Level Closings'!$A330,"n/a")</f>
        <v>3100121</v>
      </c>
    </row>
    <row r="303" spans="1:9" x14ac:dyDescent="0.3">
      <c r="A303" t="str">
        <f>IF('[1]District Level Closings'!$R331="Open",'[1]District Level Closings'!$G331,"n/a")</f>
        <v>Nebraska</v>
      </c>
      <c r="B303" t="str">
        <f>IF('[1]District Level Closings'!$R331="Open",'[1]District Level Closings'!$F331,"n/a")</f>
        <v xml:space="preserve">NE </v>
      </c>
      <c r="C303" t="str">
        <f>IF('[1]District Level Closings'!$R331="Open",'[1]District Level Closings'!$E331,"n/a")</f>
        <v>Fairfield</v>
      </c>
      <c r="D303" t="str">
        <f>IF('[1]District Level Closings'!$R331="Open",'[1]District Level Closings'!$B331,"n/a")</f>
        <v>South Central Nebraska Unified 5</v>
      </c>
      <c r="E303">
        <f>IF('[1]District Level Closings'!$R331="Open",'[1]District Level Closings'!$D331,"n/a")</f>
        <v>8</v>
      </c>
      <c r="F303" s="1" t="str">
        <f>IF('[1]District Level Closings'!R331="Open",IF('[1]District Level Closings'!J331="n/a","",TEXT('[1]District Level Closings'!J331,"#,###")),"n/a")</f>
        <v>681</v>
      </c>
      <c r="G303" s="2" t="str">
        <f>IF('[1]District Level Closings'!$R331="Open",'[1]District Level Closings'!$M331,"n/a")</f>
        <v>Closed starting 3/18/2020</v>
      </c>
      <c r="H303" t="str">
        <f ca="1">IF('[1]District Level Closings'!$R331="Open",'[1]District Level Closings'!$N331,"n/a")</f>
        <v>Closed</v>
      </c>
      <c r="I303">
        <f>IF('[1]District Level Closings'!$R331="Open",'[1]District Level Closings'!$A331,"n/a")</f>
        <v>3100122</v>
      </c>
    </row>
    <row r="304" spans="1:9" x14ac:dyDescent="0.3">
      <c r="A304" t="str">
        <f>IF('[1]District Level Closings'!$R332="Open",'[1]District Level Closings'!$G332,"n/a")</f>
        <v>Nebraska</v>
      </c>
      <c r="B304" t="str">
        <f>IF('[1]District Level Closings'!$R332="Open",'[1]District Level Closings'!$F332,"n/a")</f>
        <v xml:space="preserve">NE </v>
      </c>
      <c r="C304" t="str">
        <f>IF('[1]District Level Closings'!$R332="Open",'[1]District Level Closings'!$E332,"n/a")</f>
        <v>Davenport</v>
      </c>
      <c r="D304" t="str">
        <f>IF('[1]District Level Closings'!$R332="Open",'[1]District Level Closings'!$B332,"n/a")</f>
        <v>Bruning-Davenport Unified Schools</v>
      </c>
      <c r="E304">
        <f>IF('[1]District Level Closings'!$R332="Open",'[1]District Level Closings'!$D332,"n/a")</f>
        <v>4</v>
      </c>
      <c r="F304" s="1" t="str">
        <f>IF('[1]District Level Closings'!R332="Open",IF('[1]District Level Closings'!J332="n/a","",TEXT('[1]District Level Closings'!J332,"#,###")),"n/a")</f>
        <v>186</v>
      </c>
      <c r="G304" s="2" t="str">
        <f>IF('[1]District Level Closings'!$R332="Open",'[1]District Level Closings'!$M332,"n/a")</f>
        <v>Closed starting 3/17/2020</v>
      </c>
      <c r="H304" t="str">
        <f ca="1">IF('[1]District Level Closings'!$R332="Open",'[1]District Level Closings'!$N332,"n/a")</f>
        <v>Closed</v>
      </c>
      <c r="I304">
        <f>IF('[1]District Level Closings'!$R332="Open",'[1]District Level Closings'!$A332,"n/a")</f>
        <v>3100124</v>
      </c>
    </row>
    <row r="305" spans="1:9" x14ac:dyDescent="0.3">
      <c r="A305" t="str">
        <f>IF('[1]District Level Closings'!$R333="Open",'[1]District Level Closings'!$G333,"n/a")</f>
        <v>Nebraska</v>
      </c>
      <c r="B305" t="str">
        <f>IF('[1]District Level Closings'!$R333="Open",'[1]District Level Closings'!$F333,"n/a")</f>
        <v xml:space="preserve">NE </v>
      </c>
      <c r="C305" t="str">
        <f>IF('[1]District Level Closings'!$R333="Open",'[1]District Level Closings'!$E333,"n/a")</f>
        <v>Odell</v>
      </c>
      <c r="D305" t="str">
        <f>IF('[1]District Level Closings'!$R333="Open",'[1]District Level Closings'!$B333,"n/a")</f>
        <v>Diller-odell Public Schools</v>
      </c>
      <c r="E305">
        <f>IF('[1]District Level Closings'!$R333="Open",'[1]District Level Closings'!$D333,"n/a")</f>
        <v>2</v>
      </c>
      <c r="F305" s="1" t="str">
        <f>IF('[1]District Level Closings'!R333="Open",IF('[1]District Level Closings'!J333="n/a","",TEXT('[1]District Level Closings'!J333,"#,###")),"n/a")</f>
        <v>260</v>
      </c>
      <c r="G305" s="2" t="str">
        <f>IF('[1]District Level Closings'!$R333="Open",'[1]District Level Closings'!$M333,"n/a")</f>
        <v>Closed starting 3/17/2020</v>
      </c>
      <c r="H305" t="str">
        <f ca="1">IF('[1]District Level Closings'!$R333="Open",'[1]District Level Closings'!$N333,"n/a")</f>
        <v>Closed</v>
      </c>
      <c r="I305">
        <f>IF('[1]District Level Closings'!$R333="Open",'[1]District Level Closings'!$A333,"n/a")</f>
        <v>3100125</v>
      </c>
    </row>
    <row r="306" spans="1:9" x14ac:dyDescent="0.3">
      <c r="A306" t="str">
        <f>IF('[1]District Level Closings'!$R334="Open",'[1]District Level Closings'!$G334,"n/a")</f>
        <v>Nebraska</v>
      </c>
      <c r="B306" t="str">
        <f>IF('[1]District Level Closings'!$R334="Open",'[1]District Level Closings'!$F334,"n/a")</f>
        <v xml:space="preserve">NE </v>
      </c>
      <c r="C306" t="str">
        <f>IF('[1]District Level Closings'!$R334="Open",'[1]District Level Closings'!$E334,"n/a")</f>
        <v>Genoa</v>
      </c>
      <c r="D306" t="str">
        <f>IF('[1]District Level Closings'!$R334="Open",'[1]District Level Closings'!$B334,"n/a")</f>
        <v>Twin River Public Schools</v>
      </c>
      <c r="E306">
        <f>IF('[1]District Level Closings'!$R334="Open",'[1]District Level Closings'!$D334,"n/a")</f>
        <v>3</v>
      </c>
      <c r="F306" s="1" t="str">
        <f>IF('[1]District Level Closings'!R334="Open",IF('[1]District Level Closings'!J334="n/a","",TEXT('[1]District Level Closings'!J334,"#,###")),"n/a")</f>
        <v>447</v>
      </c>
      <c r="G306" s="2" t="str">
        <f>IF('[1]District Level Closings'!$R334="Open",'[1]District Level Closings'!$M334,"n/a")</f>
        <v>Closed starting 3/17/2020</v>
      </c>
      <c r="H306" t="str">
        <f ca="1">IF('[1]District Level Closings'!$R334="Open",'[1]District Level Closings'!$N334,"n/a")</f>
        <v>Closed</v>
      </c>
      <c r="I306">
        <f>IF('[1]District Level Closings'!$R334="Open",'[1]District Level Closings'!$A334,"n/a")</f>
        <v>3100129</v>
      </c>
    </row>
    <row r="307" spans="1:9" x14ac:dyDescent="0.3">
      <c r="A307" t="str">
        <f>IF('[1]District Level Closings'!$R335="Open",'[1]District Level Closings'!$G335,"n/a")</f>
        <v>Nebraska</v>
      </c>
      <c r="B307" t="str">
        <f>IF('[1]District Level Closings'!$R335="Open",'[1]District Level Closings'!$F335,"n/a")</f>
        <v xml:space="preserve">NE </v>
      </c>
      <c r="C307" t="str">
        <f>IF('[1]District Level Closings'!$R335="Open",'[1]District Level Closings'!$E335,"n/a")</f>
        <v>Hebron</v>
      </c>
      <c r="D307" t="str">
        <f>IF('[1]District Level Closings'!$R335="Open",'[1]District Level Closings'!$B335,"n/a")</f>
        <v>Thayer Central Community Schools</v>
      </c>
      <c r="E307">
        <f>IF('[1]District Level Closings'!$R335="Open",'[1]District Level Closings'!$D335,"n/a")</f>
        <v>2</v>
      </c>
      <c r="F307" s="1" t="str">
        <f>IF('[1]District Level Closings'!R335="Open",IF('[1]District Level Closings'!J335="n/a","",TEXT('[1]District Level Closings'!J335,"#,###")),"n/a")</f>
        <v>452</v>
      </c>
      <c r="G307" s="2" t="str">
        <f>IF('[1]District Level Closings'!$R335="Open",'[1]District Level Closings'!$M335,"n/a")</f>
        <v>Closed starting 3/17/2020</v>
      </c>
      <c r="H307" t="str">
        <f ca="1">IF('[1]District Level Closings'!$R335="Open",'[1]District Level Closings'!$N335,"n/a")</f>
        <v>Closed</v>
      </c>
      <c r="I307">
        <f>IF('[1]District Level Closings'!$R335="Open",'[1]District Level Closings'!$A335,"n/a")</f>
        <v>3100132</v>
      </c>
    </row>
    <row r="308" spans="1:9" x14ac:dyDescent="0.3">
      <c r="A308" t="str">
        <f>IF('[1]District Level Closings'!$R336="Open",'[1]District Level Closings'!$G336,"n/a")</f>
        <v>Nebraska</v>
      </c>
      <c r="B308" t="str">
        <f>IF('[1]District Level Closings'!$R336="Open",'[1]District Level Closings'!$F336,"n/a")</f>
        <v xml:space="preserve">NE </v>
      </c>
      <c r="C308" t="str">
        <f>IF('[1]District Level Closings'!$R336="Open",'[1]District Level Closings'!$E336,"n/a")</f>
        <v>Exeter</v>
      </c>
      <c r="D308" t="str">
        <f>IF('[1]District Level Closings'!$R336="Open",'[1]District Level Closings'!$B336,"n/a")</f>
        <v>Exeter-Milligan Public Schools</v>
      </c>
      <c r="E308">
        <f>IF('[1]District Level Closings'!$R336="Open",'[1]District Level Closings'!$D336,"n/a")</f>
        <v>3</v>
      </c>
      <c r="F308" s="1" t="str">
        <f>IF('[1]District Level Closings'!R336="Open",IF('[1]District Level Closings'!J336="n/a","",TEXT('[1]District Level Closings'!J336,"#,###")),"n/a")</f>
        <v>189</v>
      </c>
      <c r="G308" s="2" t="str">
        <f>IF('[1]District Level Closings'!$R336="Open",'[1]District Level Closings'!$M336,"n/a")</f>
        <v>Closed starting 3/18/2020</v>
      </c>
      <c r="H308" t="str">
        <f ca="1">IF('[1]District Level Closings'!$R336="Open",'[1]District Level Closings'!$N336,"n/a")</f>
        <v>Closed</v>
      </c>
      <c r="I308">
        <f>IF('[1]District Level Closings'!$R336="Open",'[1]District Level Closings'!$A336,"n/a")</f>
        <v>3100133</v>
      </c>
    </row>
    <row r="309" spans="1:9" x14ac:dyDescent="0.3">
      <c r="A309" t="str">
        <f>IF('[1]District Level Closings'!$R337="Open",'[1]District Level Closings'!$G337,"n/a")</f>
        <v>Nebraska</v>
      </c>
      <c r="B309" t="str">
        <f>IF('[1]District Level Closings'!$R337="Open",'[1]District Level Closings'!$F337,"n/a")</f>
        <v xml:space="preserve">NE </v>
      </c>
      <c r="C309" t="str">
        <f>IF('[1]District Level Closings'!$R337="Open",'[1]District Level Closings'!$E337,"n/a")</f>
        <v>Wilcox</v>
      </c>
      <c r="D309" t="str">
        <f>IF('[1]District Level Closings'!$R337="Open",'[1]District Level Closings'!$B337,"n/a")</f>
        <v>Wilcox-Hildeth Public Schools</v>
      </c>
      <c r="E309">
        <f>IF('[1]District Level Closings'!$R337="Open",'[1]District Level Closings'!$D337,"n/a")</f>
        <v>3</v>
      </c>
      <c r="F309" s="1" t="str">
        <f>IF('[1]District Level Closings'!R337="Open",IF('[1]District Level Closings'!J337="n/a","",TEXT('[1]District Level Closings'!J337,"#,###")),"n/a")</f>
        <v>223</v>
      </c>
      <c r="G309" s="2" t="str">
        <f>IF('[1]District Level Closings'!$R337="Open",'[1]District Level Closings'!$M337,"n/a")</f>
        <v>Closed starting 3/16/2020</v>
      </c>
      <c r="H309" t="str">
        <f ca="1">IF('[1]District Level Closings'!$R337="Open",'[1]District Level Closings'!$N337,"n/a")</f>
        <v>Closed</v>
      </c>
      <c r="I309">
        <f>IF('[1]District Level Closings'!$R337="Open",'[1]District Level Closings'!$A337,"n/a")</f>
        <v>3100134</v>
      </c>
    </row>
    <row r="310" spans="1:9" x14ac:dyDescent="0.3">
      <c r="A310" t="str">
        <f>IF('[1]District Level Closings'!$R338="Open",'[1]District Level Closings'!$G338,"n/a")</f>
        <v>Nebraska</v>
      </c>
      <c r="B310" t="str">
        <f>IF('[1]District Level Closings'!$R338="Open",'[1]District Level Closings'!$F338,"n/a")</f>
        <v xml:space="preserve">NE </v>
      </c>
      <c r="C310" t="str">
        <f>IF('[1]District Level Closings'!$R338="Open",'[1]District Level Closings'!$E338,"n/a")</f>
        <v>Chappell</v>
      </c>
      <c r="D310" t="str">
        <f>IF('[1]District Level Closings'!$R338="Open",'[1]District Level Closings'!$B338,"n/a")</f>
        <v>Creek Valley Schools</v>
      </c>
      <c r="E310">
        <f>IF('[1]District Level Closings'!$R338="Open",'[1]District Level Closings'!$D338,"n/a")</f>
        <v>2</v>
      </c>
      <c r="F310" s="1" t="str">
        <f>IF('[1]District Level Closings'!R338="Open",IF('[1]District Level Closings'!J338="n/a","",TEXT('[1]District Level Closings'!J338,"#,###")),"n/a")</f>
        <v>207</v>
      </c>
      <c r="G310" s="2" t="str">
        <f>IF('[1]District Level Closings'!$R338="Open",'[1]District Level Closings'!$M338,"n/a")</f>
        <v>Closed starting 3/17/2020</v>
      </c>
      <c r="H310" t="str">
        <f ca="1">IF('[1]District Level Closings'!$R338="Open",'[1]District Level Closings'!$N338,"n/a")</f>
        <v>Closed</v>
      </c>
      <c r="I310">
        <f>IF('[1]District Level Closings'!$R338="Open",'[1]District Level Closings'!$A338,"n/a")</f>
        <v>3100140</v>
      </c>
    </row>
    <row r="311" spans="1:9" x14ac:dyDescent="0.3">
      <c r="A311" t="str">
        <f>IF('[1]District Level Closings'!$R339="Open",'[1]District Level Closings'!$G339,"n/a")</f>
        <v>Nebraska</v>
      </c>
      <c r="B311" t="str">
        <f>IF('[1]District Level Closings'!$R339="Open",'[1]District Level Closings'!$F339,"n/a")</f>
        <v xml:space="preserve">NE </v>
      </c>
      <c r="C311" t="str">
        <f>IF('[1]District Level Closings'!$R339="Open",'[1]District Level Closings'!$E339,"n/a")</f>
        <v>Grant</v>
      </c>
      <c r="D311" t="str">
        <f>IF('[1]District Level Closings'!$R339="Open",'[1]District Level Closings'!$B339,"n/a")</f>
        <v>Perkins County Schools</v>
      </c>
      <c r="E311">
        <f>IF('[1]District Level Closings'!$R339="Open",'[1]District Level Closings'!$D339,"n/a")</f>
        <v>2</v>
      </c>
      <c r="F311" s="1" t="str">
        <f>IF('[1]District Level Closings'!R339="Open",IF('[1]District Level Closings'!J339="n/a","",TEXT('[1]District Level Closings'!J339,"#,###")),"n/a")</f>
        <v>409</v>
      </c>
      <c r="G311" s="2" t="str">
        <f>IF('[1]District Level Closings'!$R339="Open",'[1]District Level Closings'!$M339,"n/a")</f>
        <v>Closed starting 3/16/2020</v>
      </c>
      <c r="H311" t="str">
        <f ca="1">IF('[1]District Level Closings'!$R339="Open",'[1]District Level Closings'!$N339,"n/a")</f>
        <v>Closed</v>
      </c>
      <c r="I311">
        <f>IF('[1]District Level Closings'!$R339="Open",'[1]District Level Closings'!$A339,"n/a")</f>
        <v>3100157</v>
      </c>
    </row>
    <row r="312" spans="1:9" x14ac:dyDescent="0.3">
      <c r="A312" t="str">
        <f>IF('[1]District Level Closings'!$R340="Open",'[1]District Level Closings'!$G340,"n/a")</f>
        <v>Nebraska</v>
      </c>
      <c r="B312" t="str">
        <f>IF('[1]District Level Closings'!$R340="Open",'[1]District Level Closings'!$F340,"n/a")</f>
        <v xml:space="preserve">NE </v>
      </c>
      <c r="C312" t="str">
        <f>IF('[1]District Level Closings'!$R340="Open",'[1]District Level Closings'!$E340,"n/a")</f>
        <v>Imperial</v>
      </c>
      <c r="D312" t="str">
        <f>IF('[1]District Level Closings'!$R340="Open",'[1]District Level Closings'!$B340,"n/a")</f>
        <v>Chase County Schools</v>
      </c>
      <c r="E312">
        <f>IF('[1]District Level Closings'!$R340="Open",'[1]District Level Closings'!$D340,"n/a")</f>
        <v>3</v>
      </c>
      <c r="F312" s="1" t="str">
        <f>IF('[1]District Level Closings'!R340="Open",IF('[1]District Level Closings'!J340="n/a","",TEXT('[1]District Level Closings'!J340,"#,###")),"n/a")</f>
        <v>645</v>
      </c>
      <c r="G312" s="2" t="str">
        <f>IF('[1]District Level Closings'!$R340="Open",'[1]District Level Closings'!$M340,"n/a")</f>
        <v>Closed starting 3/17/2020</v>
      </c>
      <c r="H312" t="str">
        <f ca="1">IF('[1]District Level Closings'!$R340="Open",'[1]District Level Closings'!$N340,"n/a")</f>
        <v>Closed</v>
      </c>
      <c r="I312">
        <f>IF('[1]District Level Closings'!$R340="Open",'[1]District Level Closings'!$A340,"n/a")</f>
        <v>3100163</v>
      </c>
    </row>
    <row r="313" spans="1:9" x14ac:dyDescent="0.3">
      <c r="A313" t="str">
        <f>IF('[1]District Level Closings'!$R341="Open",'[1]District Level Closings'!$G341,"n/a")</f>
        <v>Nebraska</v>
      </c>
      <c r="B313" t="str">
        <f>IF('[1]District Level Closings'!$R341="Open",'[1]District Level Closings'!$F341,"n/a")</f>
        <v xml:space="preserve">NE </v>
      </c>
      <c r="C313" t="str">
        <f>IF('[1]District Level Closings'!$R341="Open",'[1]District Level Closings'!$E341,"n/a")</f>
        <v>Valley</v>
      </c>
      <c r="D313" t="str">
        <f>IF('[1]District Level Closings'!$R341="Open",'[1]District Level Closings'!$B341,"n/a")</f>
        <v>Douglas Co West Community Schs</v>
      </c>
      <c r="E313">
        <f>IF('[1]District Level Closings'!$R341="Open",'[1]District Level Closings'!$D341,"n/a")</f>
        <v>4</v>
      </c>
      <c r="F313" s="1" t="str">
        <f>IF('[1]District Level Closings'!R341="Open",IF('[1]District Level Closings'!J341="n/a","",TEXT('[1]District Level Closings'!J341,"#,###")),"n/a")</f>
        <v>958</v>
      </c>
      <c r="G313" s="2" t="str">
        <f>IF('[1]District Level Closings'!$R341="Open",'[1]District Level Closings'!$M341,"n/a")</f>
        <v>Closed starting 3/14/2020</v>
      </c>
      <c r="H313" t="str">
        <f ca="1">IF('[1]District Level Closings'!$R341="Open",'[1]District Level Closings'!$N341,"n/a")</f>
        <v>Closed</v>
      </c>
      <c r="I313">
        <f>IF('[1]District Level Closings'!$R341="Open",'[1]District Level Closings'!$A341,"n/a")</f>
        <v>3100165</v>
      </c>
    </row>
    <row r="314" spans="1:9" x14ac:dyDescent="0.3">
      <c r="A314" t="str">
        <f>IF('[1]District Level Closings'!$R342="Open",'[1]District Level Closings'!$G342,"n/a")</f>
        <v>Nebraska</v>
      </c>
      <c r="B314" t="str">
        <f>IF('[1]District Level Closings'!$R342="Open",'[1]District Level Closings'!$F342,"n/a")</f>
        <v xml:space="preserve">NE </v>
      </c>
      <c r="C314" t="str">
        <f>IF('[1]District Level Closings'!$R342="Open",'[1]District Level Closings'!$E342,"n/a")</f>
        <v>Gordon</v>
      </c>
      <c r="D314" t="str">
        <f>IF('[1]District Level Closings'!$R342="Open",'[1]District Level Closings'!$B342,"n/a")</f>
        <v>Gordon-rushville Public Schs</v>
      </c>
      <c r="E314">
        <f>IF('[1]District Level Closings'!$R342="Open",'[1]District Level Closings'!$D342,"n/a")</f>
        <v>4</v>
      </c>
      <c r="F314" s="1" t="str">
        <f>IF('[1]District Level Closings'!R342="Open",IF('[1]District Level Closings'!J342="n/a","",TEXT('[1]District Level Closings'!J342,"#,###")),"n/a")</f>
        <v>634</v>
      </c>
      <c r="G314" s="2" t="str">
        <f>IF('[1]District Level Closings'!$R342="Open",'[1]District Level Closings'!$M342,"n/a")</f>
        <v>Closed starting 3/16/2020</v>
      </c>
      <c r="H314" t="str">
        <f ca="1">IF('[1]District Level Closings'!$R342="Open",'[1]District Level Closings'!$N342,"n/a")</f>
        <v>Closed</v>
      </c>
      <c r="I314">
        <f>IF('[1]District Level Closings'!$R342="Open",'[1]District Level Closings'!$A342,"n/a")</f>
        <v>3100170</v>
      </c>
    </row>
    <row r="315" spans="1:9" x14ac:dyDescent="0.3">
      <c r="A315" t="str">
        <f>IF('[1]District Level Closings'!$R343="Open",'[1]District Level Closings'!$G343,"n/a")</f>
        <v>Nebraska</v>
      </c>
      <c r="B315" t="str">
        <f>IF('[1]District Level Closings'!$R343="Open",'[1]District Level Closings'!$F343,"n/a")</f>
        <v xml:space="preserve">NE </v>
      </c>
      <c r="C315" t="str">
        <f>IF('[1]District Level Closings'!$R343="Open",'[1]District Level Closings'!$E343,"n/a")</f>
        <v>Atkinson</v>
      </c>
      <c r="D315" t="str">
        <f>IF('[1]District Level Closings'!$R343="Open",'[1]District Level Closings'!$B343,"n/a")</f>
        <v>West Holt Public Schools</v>
      </c>
      <c r="E315">
        <f>IF('[1]District Level Closings'!$R343="Open",'[1]District Level Closings'!$D343,"n/a")</f>
        <v>4</v>
      </c>
      <c r="F315" s="1" t="str">
        <f>IF('[1]District Level Closings'!R343="Open",IF('[1]District Level Closings'!J343="n/a","",TEXT('[1]District Level Closings'!J343,"#,###")),"n/a")</f>
        <v>445</v>
      </c>
      <c r="G315" s="2" t="str">
        <f>IF('[1]District Level Closings'!$R343="Open",'[1]District Level Closings'!$M343,"n/a")</f>
        <v>Closed starting 3/17/2020</v>
      </c>
      <c r="H315" t="str">
        <f ca="1">IF('[1]District Level Closings'!$R343="Open",'[1]District Level Closings'!$N343,"n/a")</f>
        <v>Closed</v>
      </c>
      <c r="I315">
        <f>IF('[1]District Level Closings'!$R343="Open",'[1]District Level Closings'!$A343,"n/a")</f>
        <v>3100172</v>
      </c>
    </row>
    <row r="316" spans="1:9" x14ac:dyDescent="0.3">
      <c r="A316" t="str">
        <f>IF('[1]District Level Closings'!$R344="Open",'[1]District Level Closings'!$G344,"n/a")</f>
        <v>Nebraska</v>
      </c>
      <c r="B316" t="str">
        <f>IF('[1]District Level Closings'!$R344="Open",'[1]District Level Closings'!$F344,"n/a")</f>
        <v xml:space="preserve">NE </v>
      </c>
      <c r="C316" t="str">
        <f>IF('[1]District Level Closings'!$R344="Open",'[1]District Level Closings'!$E344,"n/a")</f>
        <v>Howells</v>
      </c>
      <c r="D316" t="str">
        <f>IF('[1]District Level Closings'!$R344="Open",'[1]District Level Closings'!$B344,"n/a")</f>
        <v>Howells-Dodge Consolidated Schools</v>
      </c>
      <c r="E316">
        <f>IF('[1]District Level Closings'!$R344="Open",'[1]District Level Closings'!$D344,"n/a")</f>
        <v>3</v>
      </c>
      <c r="F316" s="1" t="str">
        <f>IF('[1]District Level Closings'!R344="Open",IF('[1]District Level Closings'!J344="n/a","",TEXT('[1]District Level Closings'!J344,"#,###")),"n/a")</f>
        <v>259</v>
      </c>
      <c r="G316" s="2" t="str">
        <f>IF('[1]District Level Closings'!$R344="Open",'[1]District Level Closings'!$M344,"n/a")</f>
        <v>Closed starting 3/16/2020</v>
      </c>
      <c r="H316" t="str">
        <f ca="1">IF('[1]District Level Closings'!$R344="Open",'[1]District Level Closings'!$N344,"n/a")</f>
        <v>Closed</v>
      </c>
      <c r="I316">
        <f>IF('[1]District Level Closings'!$R344="Open",'[1]District Level Closings'!$A344,"n/a")</f>
        <v>3100183</v>
      </c>
    </row>
    <row r="317" spans="1:9" x14ac:dyDescent="0.3">
      <c r="A317" t="str">
        <f>IF('[1]District Level Closings'!$R345="Open",'[1]District Level Closings'!$G345,"n/a")</f>
        <v>Nebraska</v>
      </c>
      <c r="B317" t="str">
        <f>IF('[1]District Level Closings'!$R345="Open",'[1]District Level Closings'!$F345,"n/a")</f>
        <v xml:space="preserve">NE </v>
      </c>
      <c r="C317" t="str">
        <f>IF('[1]District Level Closings'!$R345="Open",'[1]District Level Closings'!$E345,"n/a")</f>
        <v>Spalding</v>
      </c>
      <c r="D317" t="str">
        <f>IF('[1]District Level Closings'!$R345="Open",'[1]District Level Closings'!$B345,"n/a")</f>
        <v>Riverside Public Schools</v>
      </c>
      <c r="E317">
        <f>IF('[1]District Level Closings'!$R345="Open",'[1]District Level Closings'!$D345,"n/a")</f>
        <v>4</v>
      </c>
      <c r="F317" s="1" t="str">
        <f>IF('[1]District Level Closings'!R345="Open",IF('[1]District Level Closings'!J345="n/a","",TEXT('[1]District Level Closings'!J345,"#,###")),"n/a")</f>
        <v>238</v>
      </c>
      <c r="G317" s="2" t="str">
        <f>IF('[1]District Level Closings'!$R345="Open",'[1]District Level Closings'!$M345,"n/a")</f>
        <v>Closed starting 3/17/2020</v>
      </c>
      <c r="H317" t="str">
        <f ca="1">IF('[1]District Level Closings'!$R345="Open",'[1]District Level Closings'!$N345,"n/a")</f>
        <v>Closed</v>
      </c>
      <c r="I317">
        <f>IF('[1]District Level Closings'!$R345="Open",'[1]District Level Closings'!$A345,"n/a")</f>
        <v>3100184</v>
      </c>
    </row>
    <row r="318" spans="1:9" x14ac:dyDescent="0.3">
      <c r="A318" t="str">
        <f>IF('[1]District Level Closings'!$R346="Open",'[1]District Level Closings'!$G346,"n/a")</f>
        <v>Nebraska</v>
      </c>
      <c r="B318" t="str">
        <f>IF('[1]District Level Closings'!$R346="Open",'[1]District Level Closings'!$F346,"n/a")</f>
        <v xml:space="preserve">NE </v>
      </c>
      <c r="C318" t="str">
        <f>IF('[1]District Level Closings'!$R346="Open",'[1]District Level Closings'!$E346,"n/a")</f>
        <v>Hastings</v>
      </c>
      <c r="D318" t="str">
        <f>IF('[1]District Level Closings'!$R346="Open",'[1]District Level Closings'!$B346,"n/a")</f>
        <v>Adams Central Public Schools</v>
      </c>
      <c r="E318">
        <f>IF('[1]District Level Closings'!$R346="Open",'[1]District Level Closings'!$D346,"n/a")</f>
        <v>4</v>
      </c>
      <c r="F318" s="1" t="str">
        <f>IF('[1]District Level Closings'!R346="Open",IF('[1]District Level Closings'!J346="n/a","",TEXT('[1]District Level Closings'!J346,"#,###")),"n/a")</f>
        <v>921</v>
      </c>
      <c r="G318" s="2" t="str">
        <f>IF('[1]District Level Closings'!$R346="Open",'[1]District Level Closings'!$M346,"n/a")</f>
        <v>Closed starting 3/16/2020</v>
      </c>
      <c r="H318" t="str">
        <f ca="1">IF('[1]District Level Closings'!$R346="Open",'[1]District Level Closings'!$N346,"n/a")</f>
        <v>Closed</v>
      </c>
      <c r="I318">
        <f>IF('[1]District Level Closings'!$R346="Open",'[1]District Level Closings'!$A346,"n/a")</f>
        <v>3102770</v>
      </c>
    </row>
    <row r="319" spans="1:9" x14ac:dyDescent="0.3">
      <c r="A319" t="str">
        <f>IF('[1]District Level Closings'!$R347="Open",'[1]District Level Closings'!$G347,"n/a")</f>
        <v>Nebraska</v>
      </c>
      <c r="B319" t="str">
        <f>IF('[1]District Level Closings'!$R347="Open",'[1]District Level Closings'!$F347,"n/a")</f>
        <v xml:space="preserve">NE </v>
      </c>
      <c r="C319" t="str">
        <f>IF('[1]District Level Closings'!$R347="Open",'[1]District Level Closings'!$E347,"n/a")</f>
        <v>Ainsworth</v>
      </c>
      <c r="D319" t="str">
        <f>IF('[1]District Level Closings'!$R347="Open",'[1]District Level Closings'!$B347,"n/a")</f>
        <v>Ainsworth Community Schools</v>
      </c>
      <c r="E319">
        <f>IF('[1]District Level Closings'!$R347="Open",'[1]District Level Closings'!$D347,"n/a")</f>
        <v>4</v>
      </c>
      <c r="F319" s="1" t="str">
        <f>IF('[1]District Level Closings'!R347="Open",IF('[1]District Level Closings'!J347="n/a","",TEXT('[1]District Level Closings'!J347,"#,###")),"n/a")</f>
        <v>443</v>
      </c>
      <c r="G319" s="2" t="str">
        <f>IF('[1]District Level Closings'!$R347="Open",'[1]District Level Closings'!$M347,"n/a")</f>
        <v>Closed starting 3/16/2020</v>
      </c>
      <c r="H319" t="str">
        <f ca="1">IF('[1]District Level Closings'!$R347="Open",'[1]District Level Closings'!$N347,"n/a")</f>
        <v>Closed</v>
      </c>
      <c r="I319">
        <f>IF('[1]District Level Closings'!$R347="Open",'[1]District Level Closings'!$A347,"n/a")</f>
        <v>3102790</v>
      </c>
    </row>
    <row r="320" spans="1:9" x14ac:dyDescent="0.3">
      <c r="A320" t="str">
        <f>IF('[1]District Level Closings'!$R348="Open",'[1]District Level Closings'!$G348,"n/a")</f>
        <v>Nebraska</v>
      </c>
      <c r="B320" t="str">
        <f>IF('[1]District Level Closings'!$R348="Open",'[1]District Level Closings'!$F348,"n/a")</f>
        <v xml:space="preserve">NE </v>
      </c>
      <c r="C320" t="str">
        <f>IF('[1]District Level Closings'!$R348="Open",'[1]District Level Closings'!$E348,"n/a")</f>
        <v>Albion</v>
      </c>
      <c r="D320" t="str">
        <f>IF('[1]District Level Closings'!$R348="Open",'[1]District Level Closings'!$B348,"n/a")</f>
        <v>Boone Central Schools</v>
      </c>
      <c r="E320">
        <f>IF('[1]District Level Closings'!$R348="Open",'[1]District Level Closings'!$D348,"n/a")</f>
        <v>4</v>
      </c>
      <c r="F320" s="1" t="str">
        <f>IF('[1]District Level Closings'!R348="Open",IF('[1]District Level Closings'!J348="n/a","",TEXT('[1]District Level Closings'!J348,"#,###")),"n/a")</f>
        <v>599</v>
      </c>
      <c r="G320" s="2" t="str">
        <f>IF('[1]District Level Closings'!$R348="Open",'[1]District Level Closings'!$M348,"n/a")</f>
        <v>Closed starting 3/16/2020</v>
      </c>
      <c r="H320" t="str">
        <f ca="1">IF('[1]District Level Closings'!$R348="Open",'[1]District Level Closings'!$N348,"n/a")</f>
        <v>Closed</v>
      </c>
      <c r="I320">
        <f>IF('[1]District Level Closings'!$R348="Open",'[1]District Level Closings'!$A348,"n/a")</f>
        <v>3102820</v>
      </c>
    </row>
    <row r="321" spans="1:9" x14ac:dyDescent="0.3">
      <c r="A321" t="str">
        <f>IF('[1]District Level Closings'!$R349="Open",'[1]District Level Closings'!$G349,"n/a")</f>
        <v>Nebraska</v>
      </c>
      <c r="B321" t="str">
        <f>IF('[1]District Level Closings'!$R349="Open",'[1]District Level Closings'!$F349,"n/a")</f>
        <v xml:space="preserve">NE </v>
      </c>
      <c r="C321" t="str">
        <f>IF('[1]District Level Closings'!$R349="Open",'[1]District Level Closings'!$E349,"n/a")</f>
        <v>Allen</v>
      </c>
      <c r="D321" t="str">
        <f>IF('[1]District Level Closings'!$R349="Open",'[1]District Level Closings'!$B349,"n/a")</f>
        <v>Allen Consolidated Schools</v>
      </c>
      <c r="E321">
        <f>IF('[1]District Level Closings'!$R349="Open",'[1]District Level Closings'!$D349,"n/a")</f>
        <v>2</v>
      </c>
      <c r="F321" s="1" t="str">
        <f>IF('[1]District Level Closings'!R349="Open",IF('[1]District Level Closings'!J349="n/a","",TEXT('[1]District Level Closings'!J349,"#,###")),"n/a")</f>
        <v>179</v>
      </c>
      <c r="G321" s="2" t="str">
        <f>IF('[1]District Level Closings'!$R349="Open",'[1]District Level Closings'!$M349,"n/a")</f>
        <v>Closed starting 3/18/2020</v>
      </c>
      <c r="H321" t="str">
        <f ca="1">IF('[1]District Level Closings'!$R349="Open",'[1]District Level Closings'!$N349,"n/a")</f>
        <v>Closed</v>
      </c>
      <c r="I321">
        <f>IF('[1]District Level Closings'!$R349="Open",'[1]District Level Closings'!$A349,"n/a")</f>
        <v>3102880</v>
      </c>
    </row>
    <row r="322" spans="1:9" x14ac:dyDescent="0.3">
      <c r="A322" t="str">
        <f>IF('[1]District Level Closings'!$R350="Open",'[1]District Level Closings'!$G350,"n/a")</f>
        <v>Nebraska</v>
      </c>
      <c r="B322" t="str">
        <f>IF('[1]District Level Closings'!$R350="Open",'[1]District Level Closings'!$F350,"n/a")</f>
        <v xml:space="preserve">NE </v>
      </c>
      <c r="C322" t="str">
        <f>IF('[1]District Level Closings'!$R350="Open",'[1]District Level Closings'!$E350,"n/a")</f>
        <v>Alliance</v>
      </c>
      <c r="D322" t="str">
        <f>IF('[1]District Level Closings'!$R350="Open",'[1]District Level Closings'!$B350,"n/a")</f>
        <v>Alliance Public Schools</v>
      </c>
      <c r="E322">
        <f>IF('[1]District Level Closings'!$R350="Open",'[1]District Level Closings'!$D350,"n/a")</f>
        <v>5</v>
      </c>
      <c r="F322" s="1" t="str">
        <f>IF('[1]District Level Closings'!R350="Open",IF('[1]District Level Closings'!J350="n/a","",TEXT('[1]District Level Closings'!J350,"#,###")),"n/a")</f>
        <v>1,390</v>
      </c>
      <c r="G322" s="2" t="str">
        <f>IF('[1]District Level Closings'!$R350="Open",'[1]District Level Closings'!$M350,"n/a")</f>
        <v>Closed starting 3/16/2020</v>
      </c>
      <c r="H322" t="str">
        <f ca="1">IF('[1]District Level Closings'!$R350="Open",'[1]District Level Closings'!$N350,"n/a")</f>
        <v>Closed</v>
      </c>
      <c r="I322">
        <f>IF('[1]District Level Closings'!$R350="Open",'[1]District Level Closings'!$A350,"n/a")</f>
        <v>3102910</v>
      </c>
    </row>
    <row r="323" spans="1:9" x14ac:dyDescent="0.3">
      <c r="A323" t="str">
        <f>IF('[1]District Level Closings'!$R351="Open",'[1]District Level Closings'!$G351,"n/a")</f>
        <v>Nebraska</v>
      </c>
      <c r="B323" t="str">
        <f>IF('[1]District Level Closings'!$R351="Open",'[1]District Level Closings'!$F351,"n/a")</f>
        <v xml:space="preserve">NE </v>
      </c>
      <c r="C323" t="str">
        <f>IF('[1]District Level Closings'!$R351="Open",'[1]District Level Closings'!$E351,"n/a")</f>
        <v>Ansley</v>
      </c>
      <c r="D323" t="str">
        <f>IF('[1]District Level Closings'!$R351="Open",'[1]District Level Closings'!$B351,"n/a")</f>
        <v>Ansley Public Schools</v>
      </c>
      <c r="E323">
        <f>IF('[1]District Level Closings'!$R351="Open",'[1]District Level Closings'!$D351,"n/a")</f>
        <v>2</v>
      </c>
      <c r="F323" s="1" t="str">
        <f>IF('[1]District Level Closings'!R351="Open",IF('[1]District Level Closings'!J351="n/a","",TEXT('[1]District Level Closings'!J351,"#,###")),"n/a")</f>
        <v>190</v>
      </c>
      <c r="G323" s="2" t="str">
        <f>IF('[1]District Level Closings'!$R351="Open",'[1]District Level Closings'!$M351,"n/a")</f>
        <v>Closed starting 3/18/2020</v>
      </c>
      <c r="H323" t="str">
        <f ca="1">IF('[1]District Level Closings'!$R351="Open",'[1]District Level Closings'!$N351,"n/a")</f>
        <v>Closed</v>
      </c>
      <c r="I323">
        <f>IF('[1]District Level Closings'!$R351="Open",'[1]District Level Closings'!$A351,"n/a")</f>
        <v>3103060</v>
      </c>
    </row>
    <row r="324" spans="1:9" x14ac:dyDescent="0.3">
      <c r="A324" t="str">
        <f>IF('[1]District Level Closings'!$R352="Open",'[1]District Level Closings'!$G352,"n/a")</f>
        <v>Nebraska</v>
      </c>
      <c r="B324" t="str">
        <f>IF('[1]District Level Closings'!$R352="Open",'[1]District Level Closings'!$F352,"n/a")</f>
        <v xml:space="preserve">NE </v>
      </c>
      <c r="C324" t="str">
        <f>IF('[1]District Level Closings'!$R352="Open",'[1]District Level Closings'!$E352,"n/a")</f>
        <v>Arapahoe</v>
      </c>
      <c r="D324" t="str">
        <f>IF('[1]District Level Closings'!$R352="Open",'[1]District Level Closings'!$B352,"n/a")</f>
        <v>Arapahoe Public Schools</v>
      </c>
      <c r="E324">
        <f>IF('[1]District Level Closings'!$R352="Open",'[1]District Level Closings'!$D352,"n/a")</f>
        <v>2</v>
      </c>
      <c r="F324" s="1" t="str">
        <f>IF('[1]District Level Closings'!R352="Open",IF('[1]District Level Closings'!J352="n/a","",TEXT('[1]District Level Closings'!J352,"#,###")),"n/a")</f>
        <v>360</v>
      </c>
      <c r="G324" s="2" t="str">
        <f>IF('[1]District Level Closings'!$R352="Open",'[1]District Level Closings'!$M352,"n/a")</f>
        <v>Closed starting 3/17/2020</v>
      </c>
      <c r="H324" t="str">
        <f ca="1">IF('[1]District Level Closings'!$R352="Open",'[1]District Level Closings'!$N352,"n/a")</f>
        <v>Closed</v>
      </c>
      <c r="I324">
        <f>IF('[1]District Level Closings'!$R352="Open",'[1]District Level Closings'!$A352,"n/a")</f>
        <v>3103090</v>
      </c>
    </row>
    <row r="325" spans="1:9" x14ac:dyDescent="0.3">
      <c r="A325" t="str">
        <f>IF('[1]District Level Closings'!$R353="Open",'[1]District Level Closings'!$G353,"n/a")</f>
        <v>Nebraska</v>
      </c>
      <c r="B325" t="str">
        <f>IF('[1]District Level Closings'!$R353="Open",'[1]District Level Closings'!$F353,"n/a")</f>
        <v xml:space="preserve">NE </v>
      </c>
      <c r="C325" t="str">
        <f>IF('[1]District Level Closings'!$R353="Open",'[1]District Level Closings'!$E353,"n/a")</f>
        <v>Arcadia</v>
      </c>
      <c r="D325" t="str">
        <f>IF('[1]District Level Closings'!$R353="Open",'[1]District Level Closings'!$B353,"n/a")</f>
        <v>Arcadia Public Schools</v>
      </c>
      <c r="E325">
        <f>IF('[1]District Level Closings'!$R353="Open",'[1]District Level Closings'!$D353,"n/a")</f>
        <v>2</v>
      </c>
      <c r="F325" s="1" t="str">
        <f>IF('[1]District Level Closings'!R353="Open",IF('[1]District Level Closings'!J353="n/a","",TEXT('[1]District Level Closings'!J353,"#,###")),"n/a")</f>
        <v>132</v>
      </c>
      <c r="G325" s="2" t="str">
        <f>IF('[1]District Level Closings'!$R353="Open",'[1]District Level Closings'!$M353,"n/a")</f>
        <v>Closed starting 3/18/2020</v>
      </c>
      <c r="H325" t="str">
        <f ca="1">IF('[1]District Level Closings'!$R353="Open",'[1]District Level Closings'!$N353,"n/a")</f>
        <v>Closed</v>
      </c>
      <c r="I325">
        <f>IF('[1]District Level Closings'!$R353="Open",'[1]District Level Closings'!$A353,"n/a")</f>
        <v>3103120</v>
      </c>
    </row>
    <row r="326" spans="1:9" x14ac:dyDescent="0.3">
      <c r="A326" t="str">
        <f>IF('[1]District Level Closings'!$R354="Open",'[1]District Level Closings'!$G354,"n/a")</f>
        <v>Nebraska</v>
      </c>
      <c r="B326" t="str">
        <f>IF('[1]District Level Closings'!$R354="Open",'[1]District Level Closings'!$F354,"n/a")</f>
        <v xml:space="preserve">NE </v>
      </c>
      <c r="C326" t="str">
        <f>IF('[1]District Level Closings'!$R354="Open",'[1]District Level Closings'!$E354,"n/a")</f>
        <v>Arlington</v>
      </c>
      <c r="D326" t="str">
        <f>IF('[1]District Level Closings'!$R354="Open",'[1]District Level Closings'!$B354,"n/a")</f>
        <v>Arlington Public Schools</v>
      </c>
      <c r="E326">
        <f>IF('[1]District Level Closings'!$R354="Open",'[1]District Level Closings'!$D354,"n/a")</f>
        <v>2</v>
      </c>
      <c r="F326" s="1" t="str">
        <f>IF('[1]District Level Closings'!R354="Open",IF('[1]District Level Closings'!J354="n/a","",TEXT('[1]District Level Closings'!J354,"#,###")),"n/a")</f>
        <v>659</v>
      </c>
      <c r="G326" s="2" t="str">
        <f>IF('[1]District Level Closings'!$R354="Open",'[1]District Level Closings'!$M354,"n/a")</f>
        <v>Closed starting 3/18/2020</v>
      </c>
      <c r="H326" t="str">
        <f ca="1">IF('[1]District Level Closings'!$R354="Open",'[1]District Level Closings'!$N354,"n/a")</f>
        <v>Closed</v>
      </c>
      <c r="I326">
        <f>IF('[1]District Level Closings'!$R354="Open",'[1]District Level Closings'!$A354,"n/a")</f>
        <v>3103130</v>
      </c>
    </row>
    <row r="327" spans="1:9" x14ac:dyDescent="0.3">
      <c r="A327" t="str">
        <f>IF('[1]District Level Closings'!$R355="Open",'[1]District Level Closings'!$G355,"n/a")</f>
        <v>Nebraska</v>
      </c>
      <c r="B327" t="str">
        <f>IF('[1]District Level Closings'!$R355="Open",'[1]District Level Closings'!$F355,"n/a")</f>
        <v xml:space="preserve">NE </v>
      </c>
      <c r="C327" t="str">
        <f>IF('[1]District Level Closings'!$R355="Open",'[1]District Level Closings'!$E355,"n/a")</f>
        <v>Arthur</v>
      </c>
      <c r="D327" t="str">
        <f>IF('[1]District Level Closings'!$R355="Open",'[1]District Level Closings'!$B355,"n/a")</f>
        <v>Arthur County Schools</v>
      </c>
      <c r="E327">
        <f>IF('[1]District Level Closings'!$R355="Open",'[1]District Level Closings'!$D355,"n/a")</f>
        <v>2</v>
      </c>
      <c r="F327" s="1" t="str">
        <f>IF('[1]District Level Closings'!R355="Open",IF('[1]District Level Closings'!J355="n/a","",TEXT('[1]District Level Closings'!J355,"#,###")),"n/a")</f>
        <v>111</v>
      </c>
      <c r="G327" s="2" t="str">
        <f>IF('[1]District Level Closings'!$R355="Open",'[1]District Level Closings'!$M355,"n/a")</f>
        <v>Closed starting 3/18/2020</v>
      </c>
      <c r="H327" t="str">
        <f ca="1">IF('[1]District Level Closings'!$R355="Open",'[1]District Level Closings'!$N355,"n/a")</f>
        <v>Closed</v>
      </c>
      <c r="I327">
        <f>IF('[1]District Level Closings'!$R355="Open",'[1]District Level Closings'!$A355,"n/a")</f>
        <v>3103210</v>
      </c>
    </row>
    <row r="328" spans="1:9" x14ac:dyDescent="0.3">
      <c r="A328" t="str">
        <f>IF('[1]District Level Closings'!$R356="Open",'[1]District Level Closings'!$G356,"n/a")</f>
        <v>Nebraska</v>
      </c>
      <c r="B328" t="str">
        <f>IF('[1]District Level Closings'!$R356="Open",'[1]District Level Closings'!$F356,"n/a")</f>
        <v xml:space="preserve">NE </v>
      </c>
      <c r="C328" t="str">
        <f>IF('[1]District Level Closings'!$R356="Open",'[1]District Level Closings'!$E356,"n/a")</f>
        <v>Auburn</v>
      </c>
      <c r="D328" t="str">
        <f>IF('[1]District Level Closings'!$R356="Open",'[1]District Level Closings'!$B356,"n/a")</f>
        <v>Auburn Public Schools</v>
      </c>
      <c r="E328">
        <f>IF('[1]District Level Closings'!$R356="Open",'[1]District Level Closings'!$D356,"n/a")</f>
        <v>4</v>
      </c>
      <c r="F328" s="1" t="str">
        <f>IF('[1]District Level Closings'!R356="Open",IF('[1]District Level Closings'!J356="n/a","",TEXT('[1]District Level Closings'!J356,"#,###")),"n/a")</f>
        <v>892</v>
      </c>
      <c r="G328" s="2" t="str">
        <f>IF('[1]District Level Closings'!$R356="Open",'[1]District Level Closings'!$M356,"n/a")</f>
        <v>Closed starting 3/18/2020</v>
      </c>
      <c r="H328" t="str">
        <f ca="1">IF('[1]District Level Closings'!$R356="Open",'[1]District Level Closings'!$N356,"n/a")</f>
        <v>Closed</v>
      </c>
      <c r="I328">
        <f>IF('[1]District Level Closings'!$R356="Open",'[1]District Level Closings'!$A356,"n/a")</f>
        <v>3103330</v>
      </c>
    </row>
    <row r="329" spans="1:9" x14ac:dyDescent="0.3">
      <c r="A329" t="str">
        <f>IF('[1]District Level Closings'!$R357="Open",'[1]District Level Closings'!$G357,"n/a")</f>
        <v>Nebraska</v>
      </c>
      <c r="B329" t="str">
        <f>IF('[1]District Level Closings'!$R357="Open",'[1]District Level Closings'!$F357,"n/a")</f>
        <v xml:space="preserve">NE </v>
      </c>
      <c r="C329" t="str">
        <f>IF('[1]District Level Closings'!$R357="Open",'[1]District Level Closings'!$E357,"n/a")</f>
        <v>Aurora</v>
      </c>
      <c r="D329" t="str">
        <f>IF('[1]District Level Closings'!$R357="Open",'[1]District Level Closings'!$B357,"n/a")</f>
        <v>Aurora Public Schools</v>
      </c>
      <c r="E329">
        <f>IF('[1]District Level Closings'!$R357="Open",'[1]District Level Closings'!$D357,"n/a")</f>
        <v>4</v>
      </c>
      <c r="F329" s="1" t="str">
        <f>IF('[1]District Level Closings'!R357="Open",IF('[1]District Level Closings'!J357="n/a","",TEXT('[1]District Level Closings'!J357,"#,###")),"n/a")</f>
        <v>1,251</v>
      </c>
      <c r="G329" s="2" t="str">
        <f>IF('[1]District Level Closings'!$R357="Open",'[1]District Level Closings'!$M357,"n/a")</f>
        <v>Closed starting 3/16/2020</v>
      </c>
      <c r="H329" t="str">
        <f ca="1">IF('[1]District Level Closings'!$R357="Open",'[1]District Level Closings'!$N357,"n/a")</f>
        <v>Closed</v>
      </c>
      <c r="I329">
        <f>IF('[1]District Level Closings'!$R357="Open",'[1]District Level Closings'!$A357,"n/a")</f>
        <v>3103360</v>
      </c>
    </row>
    <row r="330" spans="1:9" x14ac:dyDescent="0.3">
      <c r="A330" t="str">
        <f>IF('[1]District Level Closings'!$R358="Open",'[1]District Level Closings'!$G358,"n/a")</f>
        <v>Nebraska</v>
      </c>
      <c r="B330" t="str">
        <f>IF('[1]District Level Closings'!$R358="Open",'[1]District Level Closings'!$F358,"n/a")</f>
        <v xml:space="preserve">NE </v>
      </c>
      <c r="C330" t="str">
        <f>IF('[1]District Level Closings'!$R358="Open",'[1]District Level Closings'!$E358,"n/a")</f>
        <v>Axtell</v>
      </c>
      <c r="D330" t="str">
        <f>IF('[1]District Level Closings'!$R358="Open",'[1]District Level Closings'!$B358,"n/a")</f>
        <v>Axtell Community Schools</v>
      </c>
      <c r="E330">
        <f>IF('[1]District Level Closings'!$R358="Open",'[1]District Level Closings'!$D358,"n/a")</f>
        <v>3</v>
      </c>
      <c r="F330" s="1" t="str">
        <f>IF('[1]District Level Closings'!R358="Open",IF('[1]District Level Closings'!J358="n/a","",TEXT('[1]District Level Closings'!J358,"#,###")),"n/a")</f>
        <v>275</v>
      </c>
      <c r="G330" s="2" t="str">
        <f>IF('[1]District Level Closings'!$R358="Open",'[1]District Level Closings'!$M358,"n/a")</f>
        <v>Closed starting 3/17/2020</v>
      </c>
      <c r="H330" t="str">
        <f ca="1">IF('[1]District Level Closings'!$R358="Open",'[1]District Level Closings'!$N358,"n/a")</f>
        <v>Closed</v>
      </c>
      <c r="I330">
        <f>IF('[1]District Level Closings'!$R358="Open",'[1]District Level Closings'!$A358,"n/a")</f>
        <v>3103420</v>
      </c>
    </row>
    <row r="331" spans="1:9" x14ac:dyDescent="0.3">
      <c r="A331" t="str">
        <f>IF('[1]District Level Closings'!$R359="Open",'[1]District Level Closings'!$G359,"n/a")</f>
        <v>Nebraska</v>
      </c>
      <c r="B331" t="str">
        <f>IF('[1]District Level Closings'!$R359="Open",'[1]District Level Closings'!$F359,"n/a")</f>
        <v xml:space="preserve">NE </v>
      </c>
      <c r="C331" t="str">
        <f>IF('[1]District Level Closings'!$R359="Open",'[1]District Level Closings'!$E359,"n/a")</f>
        <v>Bancroft</v>
      </c>
      <c r="D331" t="str">
        <f>IF('[1]District Level Closings'!$R359="Open",'[1]District Level Closings'!$B359,"n/a")</f>
        <v>Bancroft-Rosalie Community Schools</v>
      </c>
      <c r="E331">
        <f>IF('[1]District Level Closings'!$R359="Open",'[1]District Level Closings'!$D359,"n/a")</f>
        <v>2</v>
      </c>
      <c r="F331" s="1" t="str">
        <f>IF('[1]District Level Closings'!R359="Open",IF('[1]District Level Closings'!J359="n/a","",TEXT('[1]District Level Closings'!J359,"#,###")),"n/a")</f>
        <v>293</v>
      </c>
      <c r="G331" s="2" t="str">
        <f>IF('[1]District Level Closings'!$R359="Open",'[1]District Level Closings'!$M359,"n/a")</f>
        <v>Closed starting 3/11/2020</v>
      </c>
      <c r="H331" t="str">
        <f ca="1">IF('[1]District Level Closings'!$R359="Open",'[1]District Level Closings'!$N359,"n/a")</f>
        <v>Closed</v>
      </c>
      <c r="I331">
        <f>IF('[1]District Level Closings'!$R359="Open",'[1]District Level Closings'!$A359,"n/a")</f>
        <v>3103440</v>
      </c>
    </row>
    <row r="332" spans="1:9" x14ac:dyDescent="0.3">
      <c r="A332" t="str">
        <f>IF('[1]District Level Closings'!$R360="Open",'[1]District Level Closings'!$G360,"n/a")</f>
        <v>Nebraska</v>
      </c>
      <c r="B332" t="str">
        <f>IF('[1]District Level Closings'!$R360="Open",'[1]District Level Closings'!$F360,"n/a")</f>
        <v xml:space="preserve">NE </v>
      </c>
      <c r="C332" t="str">
        <f>IF('[1]District Level Closings'!$R360="Open",'[1]District Level Closings'!$E360,"n/a")</f>
        <v>Battle Creek</v>
      </c>
      <c r="D332" t="str">
        <f>IF('[1]District Level Closings'!$R360="Open",'[1]District Level Closings'!$B360,"n/a")</f>
        <v>Battle Creek Public Schools</v>
      </c>
      <c r="E332">
        <f>IF('[1]District Level Closings'!$R360="Open",'[1]District Level Closings'!$D360,"n/a")</f>
        <v>2</v>
      </c>
      <c r="F332" s="1" t="str">
        <f>IF('[1]District Level Closings'!R360="Open",IF('[1]District Level Closings'!J360="n/a","",TEXT('[1]District Level Closings'!J360,"#,###")),"n/a")</f>
        <v>438</v>
      </c>
      <c r="G332" s="2" t="str">
        <f>IF('[1]District Level Closings'!$R360="Open",'[1]District Level Closings'!$M360,"n/a")</f>
        <v>Closed starting 3/17/2020</v>
      </c>
      <c r="H332" t="str">
        <f ca="1">IF('[1]District Level Closings'!$R360="Open",'[1]District Level Closings'!$N360,"n/a")</f>
        <v>Closed</v>
      </c>
      <c r="I332">
        <f>IF('[1]District Level Closings'!$R360="Open",'[1]District Level Closings'!$A360,"n/a")</f>
        <v>3103540</v>
      </c>
    </row>
    <row r="333" spans="1:9" x14ac:dyDescent="0.3">
      <c r="A333" t="str">
        <f>IF('[1]District Level Closings'!$R361="Open",'[1]District Level Closings'!$G361,"n/a")</f>
        <v>Nebraska</v>
      </c>
      <c r="B333" t="str">
        <f>IF('[1]District Level Closings'!$R361="Open",'[1]District Level Closings'!$F361,"n/a")</f>
        <v xml:space="preserve">NE </v>
      </c>
      <c r="C333" t="str">
        <f>IF('[1]District Level Closings'!$R361="Open",'[1]District Level Closings'!$E361,"n/a")</f>
        <v>Beatrice</v>
      </c>
      <c r="D333" t="str">
        <f>IF('[1]District Level Closings'!$R361="Open",'[1]District Level Closings'!$B361,"n/a")</f>
        <v>Beatrice Public Schools</v>
      </c>
      <c r="E333">
        <f>IF('[1]District Level Closings'!$R361="Open",'[1]District Level Closings'!$D361,"n/a")</f>
        <v>6</v>
      </c>
      <c r="F333" s="1" t="str">
        <f>IF('[1]District Level Closings'!R361="Open",IF('[1]District Level Closings'!J361="n/a","",TEXT('[1]District Level Closings'!J361,"#,###")),"n/a")</f>
        <v>2,130</v>
      </c>
      <c r="G333" s="2" t="str">
        <f>IF('[1]District Level Closings'!$R361="Open",'[1]District Level Closings'!$M361,"n/a")</f>
        <v>Closed starting 3/17/2020</v>
      </c>
      <c r="H333" t="str">
        <f ca="1">IF('[1]District Level Closings'!$R361="Open",'[1]District Level Closings'!$N361,"n/a")</f>
        <v>Closed</v>
      </c>
      <c r="I333">
        <f>IF('[1]District Level Closings'!$R361="Open",'[1]District Level Closings'!$A361,"n/a")</f>
        <v>3103600</v>
      </c>
    </row>
    <row r="334" spans="1:9" x14ac:dyDescent="0.3">
      <c r="A334" t="str">
        <f>IF('[1]District Level Closings'!$R362="Open",'[1]District Level Closings'!$G362,"n/a")</f>
        <v>Nebraska</v>
      </c>
      <c r="B334" t="str">
        <f>IF('[1]District Level Closings'!$R362="Open",'[1]District Level Closings'!$F362,"n/a")</f>
        <v xml:space="preserve">NE </v>
      </c>
      <c r="C334" t="str">
        <f>IF('[1]District Level Closings'!$R362="Open",'[1]District Level Closings'!$E362,"n/a")</f>
        <v>Bellevue</v>
      </c>
      <c r="D334" t="str">
        <f>IF('[1]District Level Closings'!$R362="Open",'[1]District Level Closings'!$B362,"n/a")</f>
        <v>Bellvue Public Schools</v>
      </c>
      <c r="E334">
        <f>IF('[1]District Level Closings'!$R362="Open",'[1]District Level Closings'!$D362,"n/a")</f>
        <v>22</v>
      </c>
      <c r="F334" s="1" t="str">
        <f>IF('[1]District Level Closings'!R362="Open",IF('[1]District Level Closings'!J362="n/a","",TEXT('[1]District Level Closings'!J362,"#,###")),"n/a")</f>
        <v>9,801</v>
      </c>
      <c r="G334" s="2" t="str">
        <f>IF('[1]District Level Closings'!$R362="Open",'[1]District Level Closings'!$M362,"n/a")</f>
        <v>Closed starting 3/13/2020</v>
      </c>
      <c r="H334" t="str">
        <f ca="1">IF('[1]District Level Closings'!$R362="Open",'[1]District Level Closings'!$N362,"n/a")</f>
        <v>Closed</v>
      </c>
      <c r="I334">
        <f>IF('[1]District Level Closings'!$R362="Open",'[1]District Level Closings'!$A362,"n/a")</f>
        <v>3103810</v>
      </c>
    </row>
    <row r="335" spans="1:9" x14ac:dyDescent="0.3">
      <c r="A335" t="str">
        <f>IF('[1]District Level Closings'!$R363="Open",'[1]District Level Closings'!$G363,"n/a")</f>
        <v>Nebraska</v>
      </c>
      <c r="B335" t="str">
        <f>IF('[1]District Level Closings'!$R363="Open",'[1]District Level Closings'!$F363,"n/a")</f>
        <v xml:space="preserve">NE </v>
      </c>
      <c r="C335" t="str">
        <f>IF('[1]District Level Closings'!$R363="Open",'[1]District Level Closings'!$E363,"n/a")</f>
        <v>Bennington</v>
      </c>
      <c r="D335" t="str">
        <f>IF('[1]District Level Closings'!$R363="Open",'[1]District Level Closings'!$B363,"n/a")</f>
        <v>Bennington Public Schools</v>
      </c>
      <c r="E335">
        <f>IF('[1]District Level Closings'!$R363="Open",'[1]District Level Closings'!$D363,"n/a")</f>
        <v>5</v>
      </c>
      <c r="F335" s="1" t="str">
        <f>IF('[1]District Level Closings'!R363="Open",IF('[1]District Level Closings'!J363="n/a","",TEXT('[1]District Level Closings'!J363,"#,###")),"n/a")</f>
        <v>2,671</v>
      </c>
      <c r="G335" s="2" t="str">
        <f>IF('[1]District Level Closings'!$R363="Open",'[1]District Level Closings'!$M363,"n/a")</f>
        <v>Closed starting 3/13/2020</v>
      </c>
      <c r="H335" t="str">
        <f ca="1">IF('[1]District Level Closings'!$R363="Open",'[1]District Level Closings'!$N363,"n/a")</f>
        <v>Closed</v>
      </c>
      <c r="I335">
        <f>IF('[1]District Level Closings'!$R363="Open",'[1]District Level Closings'!$A363,"n/a")</f>
        <v>3103990</v>
      </c>
    </row>
    <row r="336" spans="1:9" x14ac:dyDescent="0.3">
      <c r="A336" t="str">
        <f>IF('[1]District Level Closings'!$R364="Open",'[1]District Level Closings'!$G364,"n/a")</f>
        <v>Nebraska</v>
      </c>
      <c r="B336" t="str">
        <f>IF('[1]District Level Closings'!$R364="Open",'[1]District Level Closings'!$F364,"n/a")</f>
        <v xml:space="preserve">NE </v>
      </c>
      <c r="C336" t="str">
        <f>IF('[1]District Level Closings'!$R364="Open",'[1]District Level Closings'!$E364,"n/a")</f>
        <v>Blair</v>
      </c>
      <c r="D336" t="str">
        <f>IF('[1]District Level Closings'!$R364="Open",'[1]District Level Closings'!$B364,"n/a")</f>
        <v>Blair Community Schools</v>
      </c>
      <c r="E336">
        <f>IF('[1]District Level Closings'!$R364="Open",'[1]District Level Closings'!$D364,"n/a")</f>
        <v>6</v>
      </c>
      <c r="F336" s="1" t="str">
        <f>IF('[1]District Level Closings'!R364="Open",IF('[1]District Level Closings'!J364="n/a","",TEXT('[1]District Level Closings'!J364,"#,###")),"n/a")</f>
        <v>2,360</v>
      </c>
      <c r="G336" s="2" t="str">
        <f>IF('[1]District Level Closings'!$R364="Open",'[1]District Level Closings'!$M364,"n/a")</f>
        <v>Closed starting 3/16/2020</v>
      </c>
      <c r="H336" t="str">
        <f ca="1">IF('[1]District Level Closings'!$R364="Open",'[1]District Level Closings'!$N364,"n/a")</f>
        <v>Closed</v>
      </c>
      <c r="I336">
        <f>IF('[1]District Level Closings'!$R364="Open",'[1]District Level Closings'!$A364,"n/a")</f>
        <v>3104100</v>
      </c>
    </row>
    <row r="337" spans="1:9" x14ac:dyDescent="0.3">
      <c r="A337" t="str">
        <f>IF('[1]District Level Closings'!$R365="Open",'[1]District Level Closings'!$G365,"n/a")</f>
        <v>Nebraska</v>
      </c>
      <c r="B337" t="str">
        <f>IF('[1]District Level Closings'!$R365="Open",'[1]District Level Closings'!$F365,"n/a")</f>
        <v xml:space="preserve">NE </v>
      </c>
      <c r="C337" t="str">
        <f>IF('[1]District Level Closings'!$R365="Open",'[1]District Level Closings'!$E365,"n/a")</f>
        <v>Bloomfield</v>
      </c>
      <c r="D337" t="str">
        <f>IF('[1]District Level Closings'!$R365="Open",'[1]District Level Closings'!$B365,"n/a")</f>
        <v>Bloomfield Community Schools</v>
      </c>
      <c r="E337">
        <f>IF('[1]District Level Closings'!$R365="Open",'[1]District Level Closings'!$D365,"n/a")</f>
        <v>2</v>
      </c>
      <c r="F337" s="1" t="str">
        <f>IF('[1]District Level Closings'!R365="Open",IF('[1]District Level Closings'!J365="n/a","",TEXT('[1]District Level Closings'!J365,"#,###")),"n/a")</f>
        <v>254</v>
      </c>
      <c r="G337" s="2" t="str">
        <f>IF('[1]District Level Closings'!$R365="Open",'[1]District Level Closings'!$M365,"n/a")</f>
        <v>Closed starting 3/17/2020</v>
      </c>
      <c r="H337" t="str">
        <f ca="1">IF('[1]District Level Closings'!$R365="Open",'[1]District Level Closings'!$N365,"n/a")</f>
        <v>Closed</v>
      </c>
      <c r="I337">
        <f>IF('[1]District Level Closings'!$R365="Open",'[1]District Level Closings'!$A365,"n/a")</f>
        <v>3104140</v>
      </c>
    </row>
    <row r="338" spans="1:9" x14ac:dyDescent="0.3">
      <c r="A338" t="str">
        <f>IF('[1]District Level Closings'!$R366="Open",'[1]District Level Closings'!$G366,"n/a")</f>
        <v>Nebraska</v>
      </c>
      <c r="B338" t="str">
        <f>IF('[1]District Level Closings'!$R366="Open",'[1]District Level Closings'!$F366,"n/a")</f>
        <v xml:space="preserve">NE </v>
      </c>
      <c r="C338" t="str">
        <f>IF('[1]District Level Closings'!$R366="Open",'[1]District Level Closings'!$E366,"n/a")</f>
        <v>Blue Hill</v>
      </c>
      <c r="D338" t="str">
        <f>IF('[1]District Level Closings'!$R366="Open",'[1]District Level Closings'!$B366,"n/a")</f>
        <v>Blue Hill Public Schools</v>
      </c>
      <c r="E338">
        <f>IF('[1]District Level Closings'!$R366="Open",'[1]District Level Closings'!$D366,"n/a")</f>
        <v>2</v>
      </c>
      <c r="F338" s="1" t="str">
        <f>IF('[1]District Level Closings'!R366="Open",IF('[1]District Level Closings'!J366="n/a","",TEXT('[1]District Level Closings'!J366,"#,###")),"n/a")</f>
        <v>325</v>
      </c>
      <c r="G338" s="2" t="str">
        <f>IF('[1]District Level Closings'!$R366="Open",'[1]District Level Closings'!$M366,"n/a")</f>
        <v>Closed starting 3/18/2020</v>
      </c>
      <c r="H338" t="str">
        <f ca="1">IF('[1]District Level Closings'!$R366="Open",'[1]District Level Closings'!$N366,"n/a")</f>
        <v>Closed</v>
      </c>
      <c r="I338">
        <f>IF('[1]District Level Closings'!$R366="Open",'[1]District Level Closings'!$A366,"n/a")</f>
        <v>3104200</v>
      </c>
    </row>
    <row r="339" spans="1:9" x14ac:dyDescent="0.3">
      <c r="A339" t="str">
        <f>IF('[1]District Level Closings'!$R367="Open",'[1]District Level Closings'!$G367,"n/a")</f>
        <v>Nebraska</v>
      </c>
      <c r="B339" t="str">
        <f>IF('[1]District Level Closings'!$R367="Open",'[1]District Level Closings'!$F367,"n/a")</f>
        <v xml:space="preserve">NE </v>
      </c>
      <c r="C339" t="str">
        <f>IF('[1]District Level Closings'!$R367="Open",'[1]District Level Closings'!$E367,"n/a")</f>
        <v>Brady</v>
      </c>
      <c r="D339" t="str">
        <f>IF('[1]District Level Closings'!$R367="Open",'[1]District Level Closings'!$B367,"n/a")</f>
        <v>Brady Public Schools</v>
      </c>
      <c r="E339">
        <f>IF('[1]District Level Closings'!$R367="Open",'[1]District Level Closings'!$D367,"n/a")</f>
        <v>2</v>
      </c>
      <c r="F339" s="1" t="str">
        <f>IF('[1]District Level Closings'!R367="Open",IF('[1]District Level Closings'!J367="n/a","",TEXT('[1]District Level Closings'!J367,"#,###")),"n/a")</f>
        <v>173</v>
      </c>
      <c r="G339" s="2" t="str">
        <f>IF('[1]District Level Closings'!$R367="Open",'[1]District Level Closings'!$M367,"n/a")</f>
        <v>Closed starting 3/18/2020</v>
      </c>
      <c r="H339" t="str">
        <f ca="1">IF('[1]District Level Closings'!$R367="Open",'[1]District Level Closings'!$N367,"n/a")</f>
        <v>Closed</v>
      </c>
      <c r="I339">
        <f>IF('[1]District Level Closings'!$R367="Open",'[1]District Level Closings'!$A367,"n/a")</f>
        <v>3104290</v>
      </c>
    </row>
    <row r="340" spans="1:9" x14ac:dyDescent="0.3">
      <c r="A340" t="str">
        <f>IF('[1]District Level Closings'!$R368="Open",'[1]District Level Closings'!$G368,"n/a")</f>
        <v>Nebraska</v>
      </c>
      <c r="B340" t="str">
        <f>IF('[1]District Level Closings'!$R368="Open",'[1]District Level Closings'!$F368,"n/a")</f>
        <v xml:space="preserve">NE </v>
      </c>
      <c r="C340" t="str">
        <f>IF('[1]District Level Closings'!$R368="Open",'[1]District Level Closings'!$E368,"n/a")</f>
        <v>Burwell</v>
      </c>
      <c r="D340" t="str">
        <f>IF('[1]District Level Closings'!$R368="Open",'[1]District Level Closings'!$B368,"n/a")</f>
        <v>Burwell Public Schools</v>
      </c>
      <c r="E340">
        <f>IF('[1]District Level Closings'!$R368="Open",'[1]District Level Closings'!$D368,"n/a")</f>
        <v>2</v>
      </c>
      <c r="F340" s="1" t="str">
        <f>IF('[1]District Level Closings'!R368="Open",IF('[1]District Level Closings'!J368="n/a","",TEXT('[1]District Level Closings'!J368,"#,###")),"n/a")</f>
        <v>332</v>
      </c>
      <c r="G340" s="2" t="str">
        <f>IF('[1]District Level Closings'!$R368="Open",'[1]District Level Closings'!$M368,"n/a")</f>
        <v>Closed starting 3/17/2020</v>
      </c>
      <c r="H340" t="str">
        <f ca="1">IF('[1]District Level Closings'!$R368="Open",'[1]District Level Closings'!$N368,"n/a")</f>
        <v>Closed</v>
      </c>
      <c r="I340">
        <f>IF('[1]District Level Closings'!$R368="Open",'[1]District Level Closings'!$A368,"n/a")</f>
        <v>3104640</v>
      </c>
    </row>
    <row r="341" spans="1:9" x14ac:dyDescent="0.3">
      <c r="A341" t="str">
        <f>IF('[1]District Level Closings'!$R369="Open",'[1]District Level Closings'!$G369,"n/a")</f>
        <v>Nebraska</v>
      </c>
      <c r="B341" t="str">
        <f>IF('[1]District Level Closings'!$R369="Open",'[1]District Level Closings'!$F369,"n/a")</f>
        <v xml:space="preserve">NE </v>
      </c>
      <c r="C341" t="str">
        <f>IF('[1]District Level Closings'!$R369="Open",'[1]District Level Closings'!$E369,"n/a")</f>
        <v>Chadron</v>
      </c>
      <c r="D341" t="str">
        <f>IF('[1]District Level Closings'!$R369="Open",'[1]District Level Closings'!$B369,"n/a")</f>
        <v>Chadron Public Schools</v>
      </c>
      <c r="E341">
        <f>IF('[1]District Level Closings'!$R369="Open",'[1]District Level Closings'!$D369,"n/a")</f>
        <v>4</v>
      </c>
      <c r="F341" s="1" t="str">
        <f>IF('[1]District Level Closings'!R369="Open",IF('[1]District Level Closings'!J369="n/a","",TEXT('[1]District Level Closings'!J369,"#,###")),"n/a")</f>
        <v>916</v>
      </c>
      <c r="G341" s="2" t="str">
        <f>IF('[1]District Level Closings'!$R369="Open",'[1]District Level Closings'!$M369,"n/a")</f>
        <v>Closed starting 3/16/2020</v>
      </c>
      <c r="H341" t="str">
        <f ca="1">IF('[1]District Level Closings'!$R369="Open",'[1]District Level Closings'!$N369,"n/a")</f>
        <v>Closed</v>
      </c>
      <c r="I341">
        <f>IF('[1]District Level Closings'!$R369="Open",'[1]District Level Closings'!$A369,"n/a")</f>
        <v>3104980</v>
      </c>
    </row>
    <row r="342" spans="1:9" x14ac:dyDescent="0.3">
      <c r="A342" t="str">
        <f>IF('[1]District Level Closings'!$R370="Open",'[1]District Level Closings'!$G370,"n/a")</f>
        <v>Nebraska</v>
      </c>
      <c r="B342" t="str">
        <f>IF('[1]District Level Closings'!$R370="Open",'[1]District Level Closings'!$F370,"n/a")</f>
        <v xml:space="preserve">NE </v>
      </c>
      <c r="C342" t="str">
        <f>IF('[1]District Level Closings'!$R370="Open",'[1]District Level Closings'!$E370,"n/a")</f>
        <v>Chambers</v>
      </c>
      <c r="D342" t="str">
        <f>IF('[1]District Level Closings'!$R370="Open",'[1]District Level Closings'!$B370,"n/a")</f>
        <v>Chambers Public Schools</v>
      </c>
      <c r="E342">
        <f>IF('[1]District Level Closings'!$R370="Open",'[1]District Level Closings'!$D370,"n/a")</f>
        <v>2</v>
      </c>
      <c r="F342" s="1" t="str">
        <f>IF('[1]District Level Closings'!R370="Open",IF('[1]District Level Closings'!J370="n/a","",TEXT('[1]District Level Closings'!J370,"#,###")),"n/a")</f>
        <v>118</v>
      </c>
      <c r="G342" s="2" t="str">
        <f>IF('[1]District Level Closings'!$R370="Open",'[1]District Level Closings'!$M370,"n/a")</f>
        <v>Closed starting 3/17/2020</v>
      </c>
      <c r="H342" t="str">
        <f ca="1">IF('[1]District Level Closings'!$R370="Open",'[1]District Level Closings'!$N370,"n/a")</f>
        <v>Closed</v>
      </c>
      <c r="I342">
        <f>IF('[1]District Level Closings'!$R370="Open",'[1]District Level Closings'!$A370,"n/a")</f>
        <v>3105010</v>
      </c>
    </row>
    <row r="343" spans="1:9" x14ac:dyDescent="0.3">
      <c r="A343" t="str">
        <f>IF('[1]District Level Closings'!$R371="Open",'[1]District Level Closings'!$G371,"n/a")</f>
        <v>Nebraska</v>
      </c>
      <c r="B343" t="str">
        <f>IF('[1]District Level Closings'!$R371="Open",'[1]District Level Closings'!$F371,"n/a")</f>
        <v xml:space="preserve">NE </v>
      </c>
      <c r="C343" t="str">
        <f>IF('[1]District Level Closings'!$R371="Open",'[1]District Level Closings'!$E371,"n/a")</f>
        <v>Clarkson</v>
      </c>
      <c r="D343" t="str">
        <f>IF('[1]District Level Closings'!$R371="Open",'[1]District Level Closings'!$B371,"n/a")</f>
        <v>Clarkson Public Schools</v>
      </c>
      <c r="E343">
        <f>IF('[1]District Level Closings'!$R371="Open",'[1]District Level Closings'!$D371,"n/a")</f>
        <v>2</v>
      </c>
      <c r="F343" s="1" t="str">
        <f>IF('[1]District Level Closings'!R371="Open",IF('[1]District Level Closings'!J371="n/a","",TEXT('[1]District Level Closings'!J371,"#,###")),"n/a")</f>
        <v>200</v>
      </c>
      <c r="G343" s="2" t="str">
        <f>IF('[1]District Level Closings'!$R371="Open",'[1]District Level Closings'!$M371,"n/a")</f>
        <v>Closed starting 3/18/2020</v>
      </c>
      <c r="H343" t="str">
        <f ca="1">IF('[1]District Level Closings'!$R371="Open",'[1]District Level Closings'!$N371,"n/a")</f>
        <v>Closed</v>
      </c>
      <c r="I343">
        <f>IF('[1]District Level Closings'!$R371="Open",'[1]District Level Closings'!$A371,"n/a")</f>
        <v>3105160</v>
      </c>
    </row>
    <row r="344" spans="1:9" x14ac:dyDescent="0.3">
      <c r="A344" t="str">
        <f>IF('[1]District Level Closings'!$R372="Open",'[1]District Level Closings'!$G372,"n/a")</f>
        <v>Nebraska</v>
      </c>
      <c r="B344" t="str">
        <f>IF('[1]District Level Closings'!$R372="Open",'[1]District Level Closings'!$F372,"n/a")</f>
        <v xml:space="preserve">NE </v>
      </c>
      <c r="C344" t="str">
        <f>IF('[1]District Level Closings'!$R372="Open",'[1]District Level Closings'!$E372,"n/a")</f>
        <v>Columbus</v>
      </c>
      <c r="D344" t="str">
        <f>IF('[1]District Level Closings'!$R372="Open",'[1]District Level Closings'!$B372,"n/a")</f>
        <v>Columbus Public Schools</v>
      </c>
      <c r="E344">
        <f>IF('[1]District Level Closings'!$R372="Open",'[1]District Level Closings'!$D372,"n/a")</f>
        <v>8</v>
      </c>
      <c r="F344" s="1" t="str">
        <f>IF('[1]District Level Closings'!R372="Open",IF('[1]District Level Closings'!J372="n/a","",TEXT('[1]District Level Closings'!J372,"#,###")),"n/a")</f>
        <v>3,928</v>
      </c>
      <c r="G344" s="2" t="str">
        <f>IF('[1]District Level Closings'!$R372="Open",'[1]District Level Closings'!$M372,"n/a")</f>
        <v>Closed starting 3/17/2020</v>
      </c>
      <c r="H344" t="str">
        <f ca="1">IF('[1]District Level Closings'!$R372="Open",'[1]District Level Closings'!$N372,"n/a")</f>
        <v>Closed</v>
      </c>
      <c r="I344">
        <f>IF('[1]District Level Closings'!$R372="Open",'[1]District Level Closings'!$A372,"n/a")</f>
        <v>3105340</v>
      </c>
    </row>
    <row r="345" spans="1:9" x14ac:dyDescent="0.3">
      <c r="A345" t="str">
        <f>IF('[1]District Level Closings'!$R373="Open",'[1]District Level Closings'!$G373,"n/a")</f>
        <v>Nebraska</v>
      </c>
      <c r="B345" t="str">
        <f>IF('[1]District Level Closings'!$R373="Open",'[1]District Level Closings'!$F373,"n/a")</f>
        <v xml:space="preserve">NE </v>
      </c>
      <c r="C345" t="str">
        <f>IF('[1]District Level Closings'!$R373="Open",'[1]District Level Closings'!$E373,"n/a")</f>
        <v>Cozad</v>
      </c>
      <c r="D345" t="str">
        <f>IF('[1]District Level Closings'!$R373="Open",'[1]District Level Closings'!$B373,"n/a")</f>
        <v>Cozad Community Schools</v>
      </c>
      <c r="E345">
        <f>IF('[1]District Level Closings'!$R373="Open",'[1]District Level Closings'!$D373,"n/a")</f>
        <v>5</v>
      </c>
      <c r="F345" s="1" t="str">
        <f>IF('[1]District Level Closings'!R373="Open",IF('[1]District Level Closings'!J373="n/a","",TEXT('[1]District Level Closings'!J373,"#,###")),"n/a")</f>
        <v>951</v>
      </c>
      <c r="G345" s="2" t="str">
        <f>IF('[1]District Level Closings'!$R373="Open",'[1]District Level Closings'!$M373,"n/a")</f>
        <v>Closed starting 3/16/2020</v>
      </c>
      <c r="H345" t="str">
        <f ca="1">IF('[1]District Level Closings'!$R373="Open",'[1]District Level Closings'!$N373,"n/a")</f>
        <v>Closed</v>
      </c>
      <c r="I345">
        <f>IF('[1]District Level Closings'!$R373="Open",'[1]District Level Closings'!$A373,"n/a")</f>
        <v>3105460</v>
      </c>
    </row>
    <row r="346" spans="1:9" x14ac:dyDescent="0.3">
      <c r="A346" t="str">
        <f>IF('[1]District Level Closings'!$R374="Open",'[1]District Level Closings'!$G374,"n/a")</f>
        <v>Nebraska</v>
      </c>
      <c r="B346" t="str">
        <f>IF('[1]District Level Closings'!$R374="Open",'[1]District Level Closings'!$F374,"n/a")</f>
        <v xml:space="preserve">NE </v>
      </c>
      <c r="C346" t="str">
        <f>IF('[1]District Level Closings'!$R374="Open",'[1]District Level Closings'!$E374,"n/a")</f>
        <v>Crawford</v>
      </c>
      <c r="D346" t="str">
        <f>IF('[1]District Level Closings'!$R374="Open",'[1]District Level Closings'!$B374,"n/a")</f>
        <v>Crawford Public Schools</v>
      </c>
      <c r="E346">
        <f>IF('[1]District Level Closings'!$R374="Open",'[1]District Level Closings'!$D374,"n/a")</f>
        <v>2</v>
      </c>
      <c r="F346" s="1" t="str">
        <f>IF('[1]District Level Closings'!R374="Open",IF('[1]District Level Closings'!J374="n/a","",TEXT('[1]District Level Closings'!J374,"#,###")),"n/a")</f>
        <v>227</v>
      </c>
      <c r="G346" s="2" t="str">
        <f>IF('[1]District Level Closings'!$R374="Open",'[1]District Level Closings'!$M374,"n/a")</f>
        <v>Closed starting 3/16/2020</v>
      </c>
      <c r="H346" t="str">
        <f ca="1">IF('[1]District Level Closings'!$R374="Open",'[1]District Level Closings'!$N374,"n/a")</f>
        <v>Closed</v>
      </c>
      <c r="I346">
        <f>IF('[1]District Level Closings'!$R374="Open",'[1]District Level Closings'!$A374,"n/a")</f>
        <v>3105520</v>
      </c>
    </row>
    <row r="347" spans="1:9" x14ac:dyDescent="0.3">
      <c r="A347" t="str">
        <f>IF('[1]District Level Closings'!$R375="Open",'[1]District Level Closings'!$G375,"n/a")</f>
        <v>Nebraska</v>
      </c>
      <c r="B347" t="str">
        <f>IF('[1]District Level Closings'!$R375="Open",'[1]District Level Closings'!$F375,"n/a")</f>
        <v xml:space="preserve">NE </v>
      </c>
      <c r="C347" t="str">
        <f>IF('[1]District Level Closings'!$R375="Open",'[1]District Level Closings'!$E375,"n/a")</f>
        <v>Creighton</v>
      </c>
      <c r="D347" t="str">
        <f>IF('[1]District Level Closings'!$R375="Open",'[1]District Level Closings'!$B375,"n/a")</f>
        <v>Creighton Community Public Schools</v>
      </c>
      <c r="E347">
        <f>IF('[1]District Level Closings'!$R375="Open",'[1]District Level Closings'!$D375,"n/a")</f>
        <v>2</v>
      </c>
      <c r="F347" s="1" t="str">
        <f>IF('[1]District Level Closings'!R375="Open",IF('[1]District Level Closings'!J375="n/a","",TEXT('[1]District Level Closings'!J375,"#,###")),"n/a")</f>
        <v>310</v>
      </c>
      <c r="G347" s="2" t="str">
        <f>IF('[1]District Level Closings'!$R375="Open",'[1]District Level Closings'!$M375,"n/a")</f>
        <v>Closed starting 3/17/2020</v>
      </c>
      <c r="H347" t="str">
        <f ca="1">IF('[1]District Level Closings'!$R375="Open",'[1]District Level Closings'!$N375,"n/a")</f>
        <v>Closed</v>
      </c>
      <c r="I347">
        <f>IF('[1]District Level Closings'!$R375="Open",'[1]District Level Closings'!$A375,"n/a")</f>
        <v>3105550</v>
      </c>
    </row>
    <row r="348" spans="1:9" x14ac:dyDescent="0.3">
      <c r="A348" t="str">
        <f>IF('[1]District Level Closings'!$R376="Open",'[1]District Level Closings'!$G376,"n/a")</f>
        <v>Nebraska</v>
      </c>
      <c r="B348" t="str">
        <f>IF('[1]District Level Closings'!$R376="Open",'[1]District Level Closings'!$F376,"n/a")</f>
        <v xml:space="preserve">NE </v>
      </c>
      <c r="C348" t="str">
        <f>IF('[1]District Level Closings'!$R376="Open",'[1]District Level Closings'!$E376,"n/a")</f>
        <v>Crofton</v>
      </c>
      <c r="D348" t="str">
        <f>IF('[1]District Level Closings'!$R376="Open",'[1]District Level Closings'!$B376,"n/a")</f>
        <v xml:space="preserve">Crofton Public Schools </v>
      </c>
      <c r="E348">
        <f>IF('[1]District Level Closings'!$R376="Open",'[1]District Level Closings'!$D376,"n/a")</f>
        <v>2</v>
      </c>
      <c r="F348" s="1" t="str">
        <f>IF('[1]District Level Closings'!R376="Open",IF('[1]District Level Closings'!J376="n/a","",TEXT('[1]District Level Closings'!J376,"#,###")),"n/a")</f>
        <v>307</v>
      </c>
      <c r="G348" s="2" t="str">
        <f>IF('[1]District Level Closings'!$R376="Open",'[1]District Level Closings'!$M376,"n/a")</f>
        <v>Closed starting 3/11/2020</v>
      </c>
      <c r="H348" t="str">
        <f ca="1">IF('[1]District Level Closings'!$R376="Open",'[1]District Level Closings'!$N376,"n/a")</f>
        <v>Closed</v>
      </c>
      <c r="I348">
        <f>IF('[1]District Level Closings'!$R376="Open",'[1]District Level Closings'!$A376,"n/a")</f>
        <v>3105630</v>
      </c>
    </row>
    <row r="349" spans="1:9" x14ac:dyDescent="0.3">
      <c r="A349" t="str">
        <f>IF('[1]District Level Closings'!$R377="Open",'[1]District Level Closings'!$G377,"n/a")</f>
        <v>Nebraska</v>
      </c>
      <c r="B349" t="str">
        <f>IF('[1]District Level Closings'!$R377="Open",'[1]District Level Closings'!$F377,"n/a")</f>
        <v xml:space="preserve">NE </v>
      </c>
      <c r="C349" t="str">
        <f>IF('[1]District Level Closings'!$R377="Open",'[1]District Level Closings'!$E377,"n/a")</f>
        <v>Deshler</v>
      </c>
      <c r="D349" t="str">
        <f>IF('[1]District Level Closings'!$R377="Open",'[1]District Level Closings'!$B377,"n/a")</f>
        <v>Deshler Public Schools</v>
      </c>
      <c r="E349">
        <f>IF('[1]District Level Closings'!$R377="Open",'[1]District Level Closings'!$D377,"n/a")</f>
        <v>2</v>
      </c>
      <c r="F349" s="1" t="str">
        <f>IF('[1]District Level Closings'!R377="Open",IF('[1]District Level Closings'!J377="n/a","",TEXT('[1]District Level Closings'!J377,"#,###")),"n/a")</f>
        <v>272</v>
      </c>
      <c r="G349" s="2" t="str">
        <f>IF('[1]District Level Closings'!$R377="Open",'[1]District Level Closings'!$M377,"n/a")</f>
        <v>Closed starting 3/17/2020</v>
      </c>
      <c r="H349" t="str">
        <f ca="1">IF('[1]District Level Closings'!$R377="Open",'[1]District Level Closings'!$N377,"n/a")</f>
        <v>Closed</v>
      </c>
      <c r="I349">
        <f>IF('[1]District Level Closings'!$R377="Open",'[1]District Level Closings'!$A377,"n/a")</f>
        <v>3105910</v>
      </c>
    </row>
    <row r="350" spans="1:9" x14ac:dyDescent="0.3">
      <c r="A350" t="str">
        <f>IF('[1]District Level Closings'!$R378="Open",'[1]District Level Closings'!$G378,"n/a")</f>
        <v>Nebraska</v>
      </c>
      <c r="B350" t="str">
        <f>IF('[1]District Level Closings'!$R378="Open",'[1]District Level Closings'!$F378,"n/a")</f>
        <v xml:space="preserve">NE </v>
      </c>
      <c r="C350" t="str">
        <f>IF('[1]District Level Closings'!$R378="Open",'[1]District Level Closings'!$E378,"n/a")</f>
        <v>Dewitt</v>
      </c>
      <c r="D350" t="str">
        <f>IF('[1]District Level Closings'!$R378="Open",'[1]District Level Closings'!$B378,"n/a")</f>
        <v>Tri County Public Schools</v>
      </c>
      <c r="E350">
        <f>IF('[1]District Level Closings'!$R378="Open",'[1]District Level Closings'!$D378,"n/a")</f>
        <v>2</v>
      </c>
      <c r="F350" s="1" t="str">
        <f>IF('[1]District Level Closings'!R378="Open",IF('[1]District Level Closings'!J378="n/a","",TEXT('[1]District Level Closings'!J378,"#,###")),"n/a")</f>
        <v>403</v>
      </c>
      <c r="G350" s="2" t="str">
        <f>IF('[1]District Level Closings'!$R378="Open",'[1]District Level Closings'!$M378,"n/a")</f>
        <v>Closed starting 3/17/2020</v>
      </c>
      <c r="H350" t="str">
        <f ca="1">IF('[1]District Level Closings'!$R378="Open",'[1]District Level Closings'!$N378,"n/a")</f>
        <v>Closed</v>
      </c>
      <c r="I350">
        <f>IF('[1]District Level Closings'!$R378="Open",'[1]District Level Closings'!$A378,"n/a")</f>
        <v>3105970</v>
      </c>
    </row>
    <row r="351" spans="1:9" x14ac:dyDescent="0.3">
      <c r="A351" t="str">
        <f>IF('[1]District Level Closings'!$R379="Open",'[1]District Level Closings'!$G379,"n/a")</f>
        <v>Nebraska</v>
      </c>
      <c r="B351" t="str">
        <f>IF('[1]District Level Closings'!$R379="Open",'[1]District Level Closings'!$F379,"n/a")</f>
        <v xml:space="preserve">NE </v>
      </c>
      <c r="C351" t="str">
        <f>IF('[1]District Level Closings'!$R379="Open",'[1]District Level Closings'!$E379,"n/a")</f>
        <v>Elkhorn</v>
      </c>
      <c r="D351" t="str">
        <f>IF('[1]District Level Closings'!$R379="Open",'[1]District Level Closings'!$B379,"n/a")</f>
        <v>Elkhorn Public Schools</v>
      </c>
      <c r="E351">
        <f>IF('[1]District Level Closings'!$R379="Open",'[1]District Level Closings'!$D379,"n/a")</f>
        <v>21</v>
      </c>
      <c r="F351" s="1" t="str">
        <f>IF('[1]District Level Closings'!R379="Open",IF('[1]District Level Closings'!J379="n/a","",TEXT('[1]District Level Closings'!J379,"#,###")),"n/a")</f>
        <v>9,347</v>
      </c>
      <c r="G351" s="2" t="str">
        <f>IF('[1]District Level Closings'!$R379="Open",'[1]District Level Closings'!$M379,"n/a")</f>
        <v>Closed starting 3/12/2020</v>
      </c>
      <c r="H351" t="str">
        <f ca="1">IF('[1]District Level Closings'!$R379="Open",'[1]District Level Closings'!$N379,"n/a")</f>
        <v>Closed</v>
      </c>
      <c r="I351">
        <f>IF('[1]District Level Closings'!$R379="Open",'[1]District Level Closings'!$A379,"n/a")</f>
        <v>3170110</v>
      </c>
    </row>
    <row r="352" spans="1:9" x14ac:dyDescent="0.3">
      <c r="A352" t="str">
        <f>IF('[1]District Level Closings'!$R380="Open",'[1]District Level Closings'!$G380,"n/a")</f>
        <v>Nebraska</v>
      </c>
      <c r="B352" t="str">
        <f>IF('[1]District Level Closings'!$R380="Open",'[1]District Level Closings'!$F380,"n/a")</f>
        <v xml:space="preserve">NE </v>
      </c>
      <c r="C352" t="str">
        <f>IF('[1]District Level Closings'!$R380="Open",'[1]District Level Closings'!$E380,"n/a")</f>
        <v>Elm Creek</v>
      </c>
      <c r="D352" t="str">
        <f>IF('[1]District Level Closings'!$R380="Open",'[1]District Level Closings'!$B380,"n/a")</f>
        <v>Elm Creek Public Schools</v>
      </c>
      <c r="E352">
        <f>IF('[1]District Level Closings'!$R380="Open",'[1]District Level Closings'!$D380,"n/a")</f>
        <v>2</v>
      </c>
      <c r="F352" s="1" t="str">
        <f>IF('[1]District Level Closings'!R380="Open",IF('[1]District Level Closings'!J380="n/a","",TEXT('[1]District Level Closings'!J380,"#,###")),"n/a")</f>
        <v>373</v>
      </c>
      <c r="G352" s="2" t="str">
        <f>IF('[1]District Level Closings'!$R380="Open",'[1]District Level Closings'!$M380,"n/a")</f>
        <v>Closed starting 3/16/2020</v>
      </c>
      <c r="H352" t="str">
        <f ca="1">IF('[1]District Level Closings'!$R380="Open",'[1]District Level Closings'!$N380,"n/a")</f>
        <v>Closed</v>
      </c>
      <c r="I352">
        <f>IF('[1]District Level Closings'!$R380="Open",'[1]District Level Closings'!$A380,"n/a")</f>
        <v>3170140</v>
      </c>
    </row>
    <row r="353" spans="1:9" x14ac:dyDescent="0.3">
      <c r="A353" t="str">
        <f>IF('[1]District Level Closings'!$R381="Open",'[1]District Level Closings'!$G381,"n/a")</f>
        <v>Nebraska</v>
      </c>
      <c r="B353" t="str">
        <f>IF('[1]District Level Closings'!$R381="Open",'[1]District Level Closings'!$F381,"n/a")</f>
        <v xml:space="preserve">NE </v>
      </c>
      <c r="C353" t="str">
        <f>IF('[1]District Level Closings'!$R381="Open",'[1]District Level Closings'!$E381,"n/a")</f>
        <v>Elwood</v>
      </c>
      <c r="D353" t="str">
        <f>IF('[1]District Level Closings'!$R381="Open",'[1]District Level Closings'!$B381,"n/a")</f>
        <v>Elwood Public Schools</v>
      </c>
      <c r="E353">
        <f>IF('[1]District Level Closings'!$R381="Open",'[1]District Level Closings'!$D381,"n/a")</f>
        <v>2</v>
      </c>
      <c r="F353" s="1" t="str">
        <f>IF('[1]District Level Closings'!R381="Open",IF('[1]District Level Closings'!J381="n/a","",TEXT('[1]District Level Closings'!J381,"#,###")),"n/a")</f>
        <v>221</v>
      </c>
      <c r="G353" s="2" t="str">
        <f>IF('[1]District Level Closings'!$R381="Open",'[1]District Level Closings'!$M381,"n/a")</f>
        <v>Closed starting 3/19/2020</v>
      </c>
      <c r="H353" t="str">
        <f ca="1">IF('[1]District Level Closings'!$R381="Open",'[1]District Level Closings'!$N381,"n/a")</f>
        <v>Closed</v>
      </c>
      <c r="I353">
        <f>IF('[1]District Level Closings'!$R381="Open",'[1]District Level Closings'!$A381,"n/a")</f>
        <v>3170220</v>
      </c>
    </row>
    <row r="354" spans="1:9" x14ac:dyDescent="0.3">
      <c r="A354" t="str">
        <f>IF('[1]District Level Closings'!$R382="Open",'[1]District Level Closings'!$G382,"n/a")</f>
        <v>Nebraska</v>
      </c>
      <c r="B354" t="str">
        <f>IF('[1]District Level Closings'!$R382="Open",'[1]District Level Closings'!$F382,"n/a")</f>
        <v xml:space="preserve">NE </v>
      </c>
      <c r="C354" t="str">
        <f>IF('[1]District Level Closings'!$R382="Open",'[1]District Level Closings'!$E382,"n/a")</f>
        <v>Fairbury</v>
      </c>
      <c r="D354" t="str">
        <f>IF('[1]District Level Closings'!$R382="Open",'[1]District Level Closings'!$B382,"n/a")</f>
        <v>Fairbury Public Schools</v>
      </c>
      <c r="E354">
        <f>IF('[1]District Level Closings'!$R382="Open",'[1]District Level Closings'!$D382,"n/a")</f>
        <v>3</v>
      </c>
      <c r="F354" s="1" t="str">
        <f>IF('[1]District Level Closings'!R382="Open",IF('[1]District Level Closings'!J382="n/a","",TEXT('[1]District Level Closings'!J382,"#,###")),"n/a")</f>
        <v>934</v>
      </c>
      <c r="G354" s="2" t="str">
        <f>IF('[1]District Level Closings'!$R382="Open",'[1]District Level Closings'!$M382,"n/a")</f>
        <v>Closed starting 3/17/2020</v>
      </c>
      <c r="H354" t="str">
        <f ca="1">IF('[1]District Level Closings'!$R382="Open",'[1]District Level Closings'!$N382,"n/a")</f>
        <v>Closed</v>
      </c>
      <c r="I354">
        <f>IF('[1]District Level Closings'!$R382="Open",'[1]District Level Closings'!$A382,"n/a")</f>
        <v>3170440</v>
      </c>
    </row>
    <row r="355" spans="1:9" x14ac:dyDescent="0.3">
      <c r="A355" t="str">
        <f>IF('[1]District Level Closings'!$R383="Open",'[1]District Level Closings'!$G383,"n/a")</f>
        <v>Nebraska</v>
      </c>
      <c r="B355" t="str">
        <f>IF('[1]District Level Closings'!$R383="Open",'[1]District Level Closings'!$F383,"n/a")</f>
        <v xml:space="preserve">NE </v>
      </c>
      <c r="C355" t="str">
        <f>IF('[1]District Level Closings'!$R383="Open",'[1]District Level Closings'!$E383,"n/a")</f>
        <v>Fort Calhoun</v>
      </c>
      <c r="D355" t="str">
        <f>IF('[1]District Level Closings'!$R383="Open",'[1]District Level Closings'!$B383,"n/a")</f>
        <v>Fort Calhoun Community Schools</v>
      </c>
      <c r="E355">
        <f>IF('[1]District Level Closings'!$R383="Open",'[1]District Level Closings'!$D383,"n/a")</f>
        <v>2</v>
      </c>
      <c r="F355" s="1" t="str">
        <f>IF('[1]District Level Closings'!R383="Open",IF('[1]District Level Closings'!J383="n/a","",TEXT('[1]District Level Closings'!J383,"#,###")),"n/a")</f>
        <v>725</v>
      </c>
      <c r="G355" s="2" t="str">
        <f>IF('[1]District Level Closings'!$R383="Open",'[1]District Level Closings'!$M383,"n/a")</f>
        <v>Closed starting 3/13/2020</v>
      </c>
      <c r="H355" t="str">
        <f ca="1">IF('[1]District Level Closings'!$R383="Open",'[1]District Level Closings'!$N383,"n/a")</f>
        <v>Closed</v>
      </c>
      <c r="I355">
        <f>IF('[1]District Level Closings'!$R383="Open",'[1]District Level Closings'!$A383,"n/a")</f>
        <v>3170650</v>
      </c>
    </row>
    <row r="356" spans="1:9" x14ac:dyDescent="0.3">
      <c r="A356" t="str">
        <f>IF('[1]District Level Closings'!$R384="Open",'[1]District Level Closings'!$G384,"n/a")</f>
        <v>Nebraska</v>
      </c>
      <c r="B356" t="str">
        <f>IF('[1]District Level Closings'!$R384="Open",'[1]District Level Closings'!$F384,"n/a")</f>
        <v xml:space="preserve">NE </v>
      </c>
      <c r="C356" t="str">
        <f>IF('[1]District Level Closings'!$R384="Open",'[1]District Level Closings'!$E384,"n/a")</f>
        <v>Fremont</v>
      </c>
      <c r="D356" t="str">
        <f>IF('[1]District Level Closings'!$R384="Open",'[1]District Level Closings'!$B384,"n/a")</f>
        <v>Fremont Public Schools</v>
      </c>
      <c r="E356">
        <f>IF('[1]District Level Closings'!$R384="Open",'[1]District Level Closings'!$D384,"n/a")</f>
        <v>13</v>
      </c>
      <c r="F356" s="1" t="str">
        <f>IF('[1]District Level Closings'!R384="Open",IF('[1]District Level Closings'!J384="n/a","",TEXT('[1]District Level Closings'!J384,"#,###")),"n/a")</f>
        <v>4,736</v>
      </c>
      <c r="G356" s="2" t="str">
        <f>IF('[1]District Level Closings'!$R384="Open",'[1]District Level Closings'!$M384,"n/a")</f>
        <v>Closed starting 3/9/2020</v>
      </c>
      <c r="H356" t="str">
        <f ca="1">IF('[1]District Level Closings'!$R384="Open",'[1]District Level Closings'!$N384,"n/a")</f>
        <v>Closed</v>
      </c>
      <c r="I356">
        <f>IF('[1]District Level Closings'!$R384="Open",'[1]District Level Closings'!$A384,"n/a")</f>
        <v>3170710</v>
      </c>
    </row>
    <row r="357" spans="1:9" x14ac:dyDescent="0.3">
      <c r="A357" t="str">
        <f>IF('[1]District Level Closings'!$R385="Open",'[1]District Level Closings'!$G385,"n/a")</f>
        <v>Nebraska</v>
      </c>
      <c r="B357" t="str">
        <f>IF('[1]District Level Closings'!$R385="Open",'[1]District Level Closings'!$F385,"n/a")</f>
        <v xml:space="preserve">NE </v>
      </c>
      <c r="C357" t="str">
        <f>IF('[1]District Level Closings'!$R385="Open",'[1]District Level Closings'!$E385,"n/a")</f>
        <v>Oshkosh</v>
      </c>
      <c r="D357" t="str">
        <f>IF('[1]District Level Closings'!$R385="Open",'[1]District Level Closings'!$B385,"n/a")</f>
        <v>Garden County Schools</v>
      </c>
      <c r="E357">
        <f>IF('[1]District Level Closings'!$R385="Open",'[1]District Level Closings'!$D385,"n/a")</f>
        <v>2</v>
      </c>
      <c r="F357" s="1" t="str">
        <f>IF('[1]District Level Closings'!R385="Open",IF('[1]District Level Closings'!J385="n/a","",TEXT('[1]District Level Closings'!J385,"#,###")),"n/a")</f>
        <v>250</v>
      </c>
      <c r="G357" s="2" t="str">
        <f>IF('[1]District Level Closings'!$R385="Open",'[1]District Level Closings'!$M385,"n/a")</f>
        <v>Closed starting 3/16/2020</v>
      </c>
      <c r="H357" t="str">
        <f ca="1">IF('[1]District Level Closings'!$R385="Open",'[1]District Level Closings'!$N385,"n/a")</f>
        <v>Closed</v>
      </c>
      <c r="I357">
        <f>IF('[1]District Level Closings'!$R385="Open",'[1]District Level Closings'!$A385,"n/a")</f>
        <v>3170800</v>
      </c>
    </row>
    <row r="358" spans="1:9" x14ac:dyDescent="0.3">
      <c r="A358" t="str">
        <f>IF('[1]District Level Closings'!$R386="Open",'[1]District Level Closings'!$G386,"n/a")</f>
        <v>Nebraska</v>
      </c>
      <c r="B358" t="str">
        <f>IF('[1]District Level Closings'!$R386="Open",'[1]District Level Closings'!$F386,"n/a")</f>
        <v xml:space="preserve">NE </v>
      </c>
      <c r="C358" t="str">
        <f>IF('[1]District Level Closings'!$R386="Open",'[1]District Level Closings'!$E386,"n/a")</f>
        <v>Gibbon</v>
      </c>
      <c r="D358" t="str">
        <f>IF('[1]District Level Closings'!$R386="Open",'[1]District Level Closings'!$B386,"n/a")</f>
        <v>Gibbon Public Schools</v>
      </c>
      <c r="E358">
        <f>IF('[1]District Level Closings'!$R386="Open",'[1]District Level Closings'!$D386,"n/a")</f>
        <v>2</v>
      </c>
      <c r="F358" s="1" t="str">
        <f>IF('[1]District Level Closings'!R386="Open",IF('[1]District Level Closings'!J386="n/a","",TEXT('[1]District Level Closings'!J386,"#,###")),"n/a")</f>
        <v>600</v>
      </c>
      <c r="G358" s="2" t="str">
        <f>IF('[1]District Level Closings'!$R386="Open",'[1]District Level Closings'!$M386,"n/a")</f>
        <v>Closed starting 3/16/2020</v>
      </c>
      <c r="H358" t="str">
        <f ca="1">IF('[1]District Level Closings'!$R386="Open",'[1]District Level Closings'!$N386,"n/a")</f>
        <v>Closed</v>
      </c>
      <c r="I358">
        <f>IF('[1]District Level Closings'!$R386="Open",'[1]District Level Closings'!$A386,"n/a")</f>
        <v>3170980</v>
      </c>
    </row>
    <row r="359" spans="1:9" x14ac:dyDescent="0.3">
      <c r="A359" t="str">
        <f>IF('[1]District Level Closings'!$R387="Open",'[1]District Level Closings'!$G387,"n/a")</f>
        <v>Nebraska</v>
      </c>
      <c r="B359" t="str">
        <f>IF('[1]District Level Closings'!$R387="Open",'[1]District Level Closings'!$F387,"n/a")</f>
        <v xml:space="preserve">NE </v>
      </c>
      <c r="C359" t="str">
        <f>IF('[1]District Level Closings'!$R387="Open",'[1]District Level Closings'!$E387,"n/a")</f>
        <v>Giltner</v>
      </c>
      <c r="D359" t="str">
        <f>IF('[1]District Level Closings'!$R387="Open",'[1]District Level Closings'!$B387,"n/a")</f>
        <v>Giltner Public Schools</v>
      </c>
      <c r="E359">
        <f>IF('[1]District Level Closings'!$R387="Open",'[1]District Level Closings'!$D387,"n/a")</f>
        <v>2</v>
      </c>
      <c r="F359" s="1" t="str">
        <f>IF('[1]District Level Closings'!R387="Open",IF('[1]District Level Closings'!J387="n/a","",TEXT('[1]District Level Closings'!J387,"#,###")),"n/a")</f>
        <v>177</v>
      </c>
      <c r="G359" s="2" t="str">
        <f>IF('[1]District Level Closings'!$R387="Open",'[1]District Level Closings'!$M387,"n/a")</f>
        <v>Closed starting 3/16/2020</v>
      </c>
      <c r="H359" t="str">
        <f ca="1">IF('[1]District Level Closings'!$R387="Open",'[1]District Level Closings'!$N387,"n/a")</f>
        <v>Closed</v>
      </c>
      <c r="I359">
        <f>IF('[1]District Level Closings'!$R387="Open",'[1]District Level Closings'!$A387,"n/a")</f>
        <v>3171010</v>
      </c>
    </row>
    <row r="360" spans="1:9" x14ac:dyDescent="0.3">
      <c r="A360" t="str">
        <f>IF('[1]District Level Closings'!$R388="Open",'[1]District Level Closings'!$G388,"n/a")</f>
        <v>Nebraska</v>
      </c>
      <c r="B360" t="str">
        <f>IF('[1]District Level Closings'!$R388="Open",'[1]District Level Closings'!$F388,"n/a")</f>
        <v xml:space="preserve">NE </v>
      </c>
      <c r="C360" t="str">
        <f>IF('[1]District Level Closings'!$R388="Open",'[1]District Level Closings'!$E388,"n/a")</f>
        <v>Hampton</v>
      </c>
      <c r="D360" t="str">
        <f>IF('[1]District Level Closings'!$R388="Open",'[1]District Level Closings'!$B388,"n/a")</f>
        <v>Hampton Public School</v>
      </c>
      <c r="E360">
        <f>IF('[1]District Level Closings'!$R388="Open",'[1]District Level Closings'!$D388,"n/a")</f>
        <v>3</v>
      </c>
      <c r="F360" s="1" t="str">
        <f>IF('[1]District Level Closings'!R388="Open",IF('[1]District Level Closings'!J388="n/a","",TEXT('[1]District Level Closings'!J388,"#,###")),"n/a")</f>
        <v>165</v>
      </c>
      <c r="G360" s="2" t="str">
        <f>IF('[1]District Level Closings'!$R388="Open",'[1]District Level Closings'!$M388,"n/a")</f>
        <v>Closed starting 3/16/2020</v>
      </c>
      <c r="H360" t="str">
        <f ca="1">IF('[1]District Level Closings'!$R388="Open",'[1]District Level Closings'!$N388,"n/a")</f>
        <v>Closed</v>
      </c>
      <c r="I360">
        <f>IF('[1]District Level Closings'!$R388="Open",'[1]District Level Closings'!$A388,"n/a")</f>
        <v>3171370</v>
      </c>
    </row>
    <row r="361" spans="1:9" x14ac:dyDescent="0.3">
      <c r="A361" t="str">
        <f>IF('[1]District Level Closings'!$R389="Open",'[1]District Level Closings'!$G389,"n/a")</f>
        <v>Nebraska</v>
      </c>
      <c r="B361" t="str">
        <f>IF('[1]District Level Closings'!$R389="Open",'[1]District Level Closings'!$F389,"n/a")</f>
        <v xml:space="preserve">NE </v>
      </c>
      <c r="C361" t="str">
        <f>IF('[1]District Level Closings'!$R389="Open",'[1]District Level Closings'!$E389,"n/a")</f>
        <v>Hartington</v>
      </c>
      <c r="D361" t="str">
        <f>IF('[1]District Level Closings'!$R389="Open",'[1]District Level Closings'!$B389,"n/a")</f>
        <v>Hartington-Newcastle Public Schools</v>
      </c>
      <c r="E361">
        <f>IF('[1]District Level Closings'!$R389="Open",'[1]District Level Closings'!$D389,"n/a")</f>
        <v>3</v>
      </c>
      <c r="F361" s="1" t="str">
        <f>IF('[1]District Level Closings'!R389="Open",IF('[1]District Level Closings'!J389="n/a","",TEXT('[1]District Level Closings'!J389,"#,###")),"n/a")</f>
        <v>353</v>
      </c>
      <c r="G361" s="2" t="str">
        <f>IF('[1]District Level Closings'!$R389="Open",'[1]District Level Closings'!$M389,"n/a")</f>
        <v>3/11/2020 to 3/13/2020 and 3/17/2020 onward</v>
      </c>
      <c r="H361" t="str">
        <f>IF('[1]District Level Closings'!$R389="Open",'[1]District Level Closings'!$N389,"n/a")</f>
        <v>Closed</v>
      </c>
      <c r="I361">
        <f>IF('[1]District Level Closings'!$R389="Open",'[1]District Level Closings'!$A389,"n/a")</f>
        <v>3171520</v>
      </c>
    </row>
    <row r="362" spans="1:9" x14ac:dyDescent="0.3">
      <c r="A362" t="str">
        <f>IF('[1]District Level Closings'!$R390="Open",'[1]District Level Closings'!$G390,"n/a")</f>
        <v>Nebraska</v>
      </c>
      <c r="B362" t="str">
        <f>IF('[1]District Level Closings'!$R390="Open",'[1]District Level Closings'!$F390,"n/a")</f>
        <v xml:space="preserve">NE </v>
      </c>
      <c r="C362" t="str">
        <f>IF('[1]District Level Closings'!$R390="Open",'[1]District Level Closings'!$E390,"n/a")</f>
        <v>Harvard</v>
      </c>
      <c r="D362" t="str">
        <f>IF('[1]District Level Closings'!$R390="Open",'[1]District Level Closings'!$B390,"n/a")</f>
        <v>Harvard Public Schools</v>
      </c>
      <c r="E362">
        <f>IF('[1]District Level Closings'!$R390="Open",'[1]District Level Closings'!$D390,"n/a")</f>
        <v>3</v>
      </c>
      <c r="F362" s="1" t="str">
        <f>IF('[1]District Level Closings'!R390="Open",IF('[1]District Level Closings'!J390="n/a","",TEXT('[1]District Level Closings'!J390,"#,###")),"n/a")</f>
        <v>276</v>
      </c>
      <c r="G362" s="2" t="str">
        <f>IF('[1]District Level Closings'!$R390="Open",'[1]District Level Closings'!$M390,"n/a")</f>
        <v>Closed starting 3/16/2020</v>
      </c>
      <c r="H362" t="str">
        <f ca="1">IF('[1]District Level Closings'!$R390="Open",'[1]District Level Closings'!$N390,"n/a")</f>
        <v>Closed</v>
      </c>
      <c r="I362">
        <f>IF('[1]District Level Closings'!$R390="Open",'[1]District Level Closings'!$A390,"n/a")</f>
        <v>3171550</v>
      </c>
    </row>
    <row r="363" spans="1:9" x14ac:dyDescent="0.3">
      <c r="A363" t="str">
        <f>IF('[1]District Level Closings'!$R391="Open",'[1]District Level Closings'!$G391,"n/a")</f>
        <v>Nebraska</v>
      </c>
      <c r="B363" t="str">
        <f>IF('[1]District Level Closings'!$R391="Open",'[1]District Level Closings'!$F391,"n/a")</f>
        <v xml:space="preserve">NE </v>
      </c>
      <c r="C363" t="str">
        <f>IF('[1]District Level Closings'!$R391="Open",'[1]District Level Closings'!$E391,"n/a")</f>
        <v>Hastings</v>
      </c>
      <c r="D363" t="str">
        <f>IF('[1]District Level Closings'!$R391="Open",'[1]District Level Closings'!$B391,"n/a")</f>
        <v>Hastings Public Schools</v>
      </c>
      <c r="E363">
        <f>IF('[1]District Level Closings'!$R391="Open",'[1]District Level Closings'!$D391,"n/a")</f>
        <v>7</v>
      </c>
      <c r="F363" s="1" t="str">
        <f>IF('[1]District Level Closings'!R391="Open",IF('[1]District Level Closings'!J391="n/a","",TEXT('[1]District Level Closings'!J391,"#,###")),"n/a")</f>
        <v>3,740</v>
      </c>
      <c r="G363" s="2" t="str">
        <f>IF('[1]District Level Closings'!$R391="Open",'[1]District Level Closings'!$M391,"n/a")</f>
        <v>Closed starting 3/16/2020</v>
      </c>
      <c r="H363" t="str">
        <f ca="1">IF('[1]District Level Closings'!$R391="Open",'[1]District Level Closings'!$N391,"n/a")</f>
        <v>Closed</v>
      </c>
      <c r="I363">
        <f>IF('[1]District Level Closings'!$R391="Open",'[1]District Level Closings'!$A391,"n/a")</f>
        <v>3171580</v>
      </c>
    </row>
    <row r="364" spans="1:9" x14ac:dyDescent="0.3">
      <c r="A364" t="str">
        <f>IF('[1]District Level Closings'!$R392="Open",'[1]District Level Closings'!$G392,"n/a")</f>
        <v>Nebraska</v>
      </c>
      <c r="B364" t="str">
        <f>IF('[1]District Level Closings'!$R392="Open",'[1]District Level Closings'!$F392,"n/a")</f>
        <v xml:space="preserve">NE </v>
      </c>
      <c r="C364" t="str">
        <f>IF('[1]District Level Closings'!$R392="Open",'[1]District Level Closings'!$E392,"n/a")</f>
        <v>Hay Springs</v>
      </c>
      <c r="D364" t="str">
        <f>IF('[1]District Level Closings'!$R392="Open",'[1]District Level Closings'!$B392,"n/a")</f>
        <v>Hay Springs</v>
      </c>
      <c r="E364">
        <f>IF('[1]District Level Closings'!$R392="Open",'[1]District Level Closings'!$D392,"n/a")</f>
        <v>4</v>
      </c>
      <c r="F364" s="1" t="str">
        <f>IF('[1]District Level Closings'!R392="Open",IF('[1]District Level Closings'!J392="n/a","",TEXT('[1]District Level Closings'!J392,"#,###")),"n/a")</f>
        <v>185</v>
      </c>
      <c r="G364" s="2" t="str">
        <f>IF('[1]District Level Closings'!$R392="Open",'[1]District Level Closings'!$M392,"n/a")</f>
        <v>Closed starting 3/16/2020</v>
      </c>
      <c r="H364" t="str">
        <f ca="1">IF('[1]District Level Closings'!$R392="Open",'[1]District Level Closings'!$N392,"n/a")</f>
        <v>Closed</v>
      </c>
      <c r="I364">
        <f>IF('[1]District Level Closings'!$R392="Open",'[1]District Level Closings'!$A392,"n/a")</f>
        <v>3171610</v>
      </c>
    </row>
    <row r="365" spans="1:9" x14ac:dyDescent="0.3">
      <c r="A365" t="str">
        <f>IF('[1]District Level Closings'!$R393="Open",'[1]District Level Closings'!$G393,"n/a")</f>
        <v>Nebraska</v>
      </c>
      <c r="B365" t="str">
        <f>IF('[1]District Level Closings'!$R393="Open",'[1]District Level Closings'!$F393,"n/a")</f>
        <v xml:space="preserve">NE </v>
      </c>
      <c r="C365" t="str">
        <f>IF('[1]District Level Closings'!$R393="Open",'[1]District Level Closings'!$E393,"n/a")</f>
        <v>Hemingford</v>
      </c>
      <c r="D365" t="str">
        <f>IF('[1]District Level Closings'!$R393="Open",'[1]District Level Closings'!$B393,"n/a")</f>
        <v>Hemingford Public Schools</v>
      </c>
      <c r="E365">
        <f>IF('[1]District Level Closings'!$R393="Open",'[1]District Level Closings'!$D393,"n/a")</f>
        <v>2</v>
      </c>
      <c r="F365" s="1" t="str">
        <f>IF('[1]District Level Closings'!R393="Open",IF('[1]District Level Closings'!J393="n/a","",TEXT('[1]District Level Closings'!J393,"#,###")),"n/a")</f>
        <v>427</v>
      </c>
      <c r="G365" s="2" t="str">
        <f>IF('[1]District Level Closings'!$R393="Open",'[1]District Level Closings'!$M393,"n/a")</f>
        <v>Closed starting 3/16/2020</v>
      </c>
      <c r="H365" t="str">
        <f ca="1">IF('[1]District Level Closings'!$R393="Open",'[1]District Level Closings'!$N393,"n/a")</f>
        <v>Closed</v>
      </c>
      <c r="I365">
        <f>IF('[1]District Level Closings'!$R393="Open",'[1]District Level Closings'!$A393,"n/a")</f>
        <v>3171730</v>
      </c>
    </row>
    <row r="366" spans="1:9" x14ac:dyDescent="0.3">
      <c r="A366" t="str">
        <f>IF('[1]District Level Closings'!$R394="Open",'[1]District Level Closings'!$G394,"n/a")</f>
        <v>Nebraska</v>
      </c>
      <c r="B366" t="str">
        <f>IF('[1]District Level Closings'!$R394="Open",'[1]District Level Closings'!$F394,"n/a")</f>
        <v xml:space="preserve">NE </v>
      </c>
      <c r="C366" t="str">
        <f>IF('[1]District Level Closings'!$R394="Open",'[1]District Level Closings'!$E394,"n/a")</f>
        <v>Hershey</v>
      </c>
      <c r="D366" t="str">
        <f>IF('[1]District Level Closings'!$R394="Open",'[1]District Level Closings'!$B394,"n/a")</f>
        <v>Hershey Public Schools</v>
      </c>
      <c r="E366">
        <f>IF('[1]District Level Closings'!$R394="Open",'[1]District Level Closings'!$D394,"n/a")</f>
        <v>2</v>
      </c>
      <c r="F366" s="1" t="str">
        <f>IF('[1]District Level Closings'!R394="Open",IF('[1]District Level Closings'!J394="n/a","",TEXT('[1]District Level Closings'!J394,"#,###")),"n/a")</f>
        <v>556</v>
      </c>
      <c r="G366" s="2" t="str">
        <f>IF('[1]District Level Closings'!$R394="Open",'[1]District Level Closings'!$M394,"n/a")</f>
        <v>Closed starting 3/16/2020</v>
      </c>
      <c r="H366" t="str">
        <f ca="1">IF('[1]District Level Closings'!$R394="Open",'[1]District Level Closings'!$N394,"n/a")</f>
        <v>Closed</v>
      </c>
      <c r="I366">
        <f>IF('[1]District Level Closings'!$R394="Open",'[1]District Level Closings'!$A394,"n/a")</f>
        <v>3171820</v>
      </c>
    </row>
    <row r="367" spans="1:9" x14ac:dyDescent="0.3">
      <c r="A367" t="str">
        <f>IF('[1]District Level Closings'!$R395="Open",'[1]District Level Closings'!$G395,"n/a")</f>
        <v>Nebraska</v>
      </c>
      <c r="B367" t="str">
        <f>IF('[1]District Level Closings'!$R395="Open",'[1]District Level Closings'!$F395,"n/a")</f>
        <v xml:space="preserve">NE </v>
      </c>
      <c r="C367" t="str">
        <f>IF('[1]District Level Closings'!$R395="Open",'[1]District Level Closings'!$E395,"n/a")</f>
        <v>Holdrege</v>
      </c>
      <c r="D367" t="str">
        <f>IF('[1]District Level Closings'!$R395="Open",'[1]District Level Closings'!$B395,"n/a")</f>
        <v>Holdrege Public Schools</v>
      </c>
      <c r="E367">
        <f>IF('[1]District Level Closings'!$R395="Open",'[1]District Level Closings'!$D395,"n/a")</f>
        <v>4</v>
      </c>
      <c r="F367" s="1" t="str">
        <f>IF('[1]District Level Closings'!R395="Open",IF('[1]District Level Closings'!J395="n/a","",TEXT('[1]District Level Closings'!J395,"#,###")),"n/a")</f>
        <v>1,142</v>
      </c>
      <c r="G367" s="2" t="str">
        <f>IF('[1]District Level Closings'!$R395="Open",'[1]District Level Closings'!$M395,"n/a")</f>
        <v>Closed starting 3/17/2020</v>
      </c>
      <c r="H367" t="str">
        <f ca="1">IF('[1]District Level Closings'!$R395="Open",'[1]District Level Closings'!$N395,"n/a")</f>
        <v>Closed</v>
      </c>
      <c r="I367">
        <f>IF('[1]District Level Closings'!$R395="Open",'[1]District Level Closings'!$A395,"n/a")</f>
        <v>3171940</v>
      </c>
    </row>
    <row r="368" spans="1:9" x14ac:dyDescent="0.3">
      <c r="A368" t="str">
        <f>IF('[1]District Level Closings'!$R396="Open",'[1]District Level Closings'!$G396,"n/a")</f>
        <v>Nebraska</v>
      </c>
      <c r="B368" t="str">
        <f>IF('[1]District Level Closings'!$R396="Open",'[1]District Level Closings'!$F396,"n/a")</f>
        <v xml:space="preserve">NE </v>
      </c>
      <c r="C368" t="str">
        <f>IF('[1]District Level Closings'!$R396="Open",'[1]District Level Closings'!$E396,"n/a")</f>
        <v>Homer</v>
      </c>
      <c r="D368" t="str">
        <f>IF('[1]District Level Closings'!$R396="Open",'[1]District Level Closings'!$B396,"n/a")</f>
        <v>Homer Community Schools</v>
      </c>
      <c r="E368">
        <f>IF('[1]District Level Closings'!$R396="Open",'[1]District Level Closings'!$D396,"n/a")</f>
        <v>2</v>
      </c>
      <c r="F368" s="1" t="str">
        <f>IF('[1]District Level Closings'!R396="Open",IF('[1]District Level Closings'!J396="n/a","",TEXT('[1]District Level Closings'!J396,"#,###")),"n/a")</f>
        <v>382</v>
      </c>
      <c r="G368" s="2" t="str">
        <f>IF('[1]District Level Closings'!$R396="Open",'[1]District Level Closings'!$M396,"n/a")</f>
        <v>Closed starting 3/17/2020</v>
      </c>
      <c r="H368" t="str">
        <f ca="1">IF('[1]District Level Closings'!$R396="Open",'[1]District Level Closings'!$N396,"n/a")</f>
        <v>Closed</v>
      </c>
      <c r="I368">
        <f>IF('[1]District Level Closings'!$R396="Open",'[1]District Level Closings'!$A396,"n/a")</f>
        <v>3172000</v>
      </c>
    </row>
    <row r="369" spans="1:9" x14ac:dyDescent="0.3">
      <c r="A369" t="str">
        <f>IF('[1]District Level Closings'!$R397="Open",'[1]District Level Closings'!$G397,"n/a")</f>
        <v>Nebraska</v>
      </c>
      <c r="B369" t="str">
        <f>IF('[1]District Level Closings'!$R397="Open",'[1]District Level Closings'!$F397,"n/a")</f>
        <v xml:space="preserve">NE </v>
      </c>
      <c r="C369" t="str">
        <f>IF('[1]District Level Closings'!$R397="Open",'[1]District Level Closings'!$E397,"n/a")</f>
        <v>Hyannis</v>
      </c>
      <c r="D369" t="str">
        <f>IF('[1]District Level Closings'!$R397="Open",'[1]District Level Closings'!$B397,"n/a")</f>
        <v>Hyannis Area Schools</v>
      </c>
      <c r="E369">
        <f>IF('[1]District Level Closings'!$R397="Open",'[1]District Level Closings'!$D397,"n/a")</f>
        <v>2</v>
      </c>
      <c r="F369" s="1" t="str">
        <f>IF('[1]District Level Closings'!R397="Open",IF('[1]District Level Closings'!J397="n/a","",TEXT('[1]District Level Closings'!J397,"#,###")),"n/a")</f>
        <v>160</v>
      </c>
      <c r="G369" s="2" t="str">
        <f>IF('[1]District Level Closings'!$R397="Open",'[1]District Level Closings'!$M397,"n/a")</f>
        <v>Closed starting 3/16/2020</v>
      </c>
      <c r="H369" t="str">
        <f ca="1">IF('[1]District Level Closings'!$R397="Open",'[1]District Level Closings'!$N397,"n/a")</f>
        <v>Closed</v>
      </c>
      <c r="I369">
        <f>IF('[1]District Level Closings'!$R397="Open",'[1]District Level Closings'!$A397,"n/a")</f>
        <v>3172210</v>
      </c>
    </row>
    <row r="370" spans="1:9" x14ac:dyDescent="0.3">
      <c r="A370" t="str">
        <f>IF('[1]District Level Closings'!$R398="Open",'[1]District Level Closings'!$G398,"n/a")</f>
        <v>Nebraska</v>
      </c>
      <c r="B370" t="str">
        <f>IF('[1]District Level Closings'!$R398="Open",'[1]District Level Closings'!$F398,"n/a")</f>
        <v xml:space="preserve">NE </v>
      </c>
      <c r="C370" t="str">
        <f>IF('[1]District Level Closings'!$R398="Open",'[1]District Level Closings'!$E398,"n/a")</f>
        <v>Johnson</v>
      </c>
      <c r="D370" t="str">
        <f>IF('[1]District Level Closings'!$R398="Open",'[1]District Level Closings'!$B398,"n/a")</f>
        <v>Johnson-Brock Public Schools</v>
      </c>
      <c r="E370">
        <f>IF('[1]District Level Closings'!$R398="Open",'[1]District Level Closings'!$D398,"n/a")</f>
        <v>2</v>
      </c>
      <c r="F370" s="1" t="str">
        <f>IF('[1]District Level Closings'!R398="Open",IF('[1]District Level Closings'!J398="n/a","",TEXT('[1]District Level Closings'!J398,"#,###")),"n/a")</f>
        <v>342</v>
      </c>
      <c r="G370" s="2" t="str">
        <f>IF('[1]District Level Closings'!$R398="Open",'[1]District Level Closings'!$M398,"n/a")</f>
        <v>Closed starting 3/18/2020</v>
      </c>
      <c r="H370" t="str">
        <f ca="1">IF('[1]District Level Closings'!$R398="Open",'[1]District Level Closings'!$N398,"n/a")</f>
        <v>Closed</v>
      </c>
      <c r="I370">
        <f>IF('[1]District Level Closings'!$R398="Open",'[1]District Level Closings'!$A398,"n/a")</f>
        <v>3172335</v>
      </c>
    </row>
    <row r="371" spans="1:9" x14ac:dyDescent="0.3">
      <c r="A371" t="str">
        <f>IF('[1]District Level Closings'!$R399="Open",'[1]District Level Closings'!$G399,"n/a")</f>
        <v>Nebraska</v>
      </c>
      <c r="B371" t="str">
        <f>IF('[1]District Level Closings'!$R399="Open",'[1]District Level Closings'!$F399,"n/a")</f>
        <v xml:space="preserve">NE </v>
      </c>
      <c r="C371" t="str">
        <f>IF('[1]District Level Closings'!$R399="Open",'[1]District Level Closings'!$E399,"n/a")</f>
        <v>Kearney</v>
      </c>
      <c r="D371" t="str">
        <f>IF('[1]District Level Closings'!$R399="Open",'[1]District Level Closings'!$B399,"n/a")</f>
        <v>Kearney Public Schools</v>
      </c>
      <c r="E371">
        <f>IF('[1]District Level Closings'!$R399="Open",'[1]District Level Closings'!$D399,"n/a")</f>
        <v>14</v>
      </c>
      <c r="F371" s="1" t="str">
        <f>IF('[1]District Level Closings'!R399="Open",IF('[1]District Level Closings'!J399="n/a","",TEXT('[1]District Level Closings'!J399,"#,###")),"n/a")</f>
        <v>5,815</v>
      </c>
      <c r="G371" s="2" t="str">
        <f>IF('[1]District Level Closings'!$R399="Open",'[1]District Level Closings'!$M399,"n/a")</f>
        <v>Closed starting 3/14/2020</v>
      </c>
      <c r="H371" t="str">
        <f ca="1">IF('[1]District Level Closings'!$R399="Open",'[1]District Level Closings'!$N399,"n/a")</f>
        <v>Closed</v>
      </c>
      <c r="I371">
        <f>IF('[1]District Level Closings'!$R399="Open",'[1]District Level Closings'!$A399,"n/a")</f>
        <v>3172390</v>
      </c>
    </row>
    <row r="372" spans="1:9" x14ac:dyDescent="0.3">
      <c r="A372" t="str">
        <f>IF('[1]District Level Closings'!$R400="Open",'[1]District Level Closings'!$G400,"n/a")</f>
        <v>Nebraska</v>
      </c>
      <c r="B372" t="str">
        <f>IF('[1]District Level Closings'!$R400="Open",'[1]District Level Closings'!$F400,"n/a")</f>
        <v xml:space="preserve">NE </v>
      </c>
      <c r="C372" t="str">
        <f>IF('[1]District Level Closings'!$R400="Open",'[1]District Level Closings'!$E400,"n/a")</f>
        <v>Kenesaw</v>
      </c>
      <c r="D372" t="str">
        <f>IF('[1]District Level Closings'!$R400="Open",'[1]District Level Closings'!$B400,"n/a")</f>
        <v>Kenesaw Public Schools</v>
      </c>
      <c r="E372">
        <f>IF('[1]District Level Closings'!$R400="Open",'[1]District Level Closings'!$D400,"n/a")</f>
        <v>2</v>
      </c>
      <c r="F372" s="1" t="str">
        <f>IF('[1]District Level Closings'!R400="Open",IF('[1]District Level Closings'!J400="n/a","",TEXT('[1]District Level Closings'!J400,"#,###")),"n/a")</f>
        <v>271</v>
      </c>
      <c r="G372" s="2" t="str">
        <f>IF('[1]District Level Closings'!$R400="Open",'[1]District Level Closings'!$M400,"n/a")</f>
        <v>Closed starting 3/16/2020</v>
      </c>
      <c r="H372" t="str">
        <f ca="1">IF('[1]District Level Closings'!$R400="Open",'[1]District Level Closings'!$N400,"n/a")</f>
        <v>Closed</v>
      </c>
      <c r="I372">
        <f>IF('[1]District Level Closings'!$R400="Open",'[1]District Level Closings'!$A400,"n/a")</f>
        <v>3172420</v>
      </c>
    </row>
    <row r="373" spans="1:9" x14ac:dyDescent="0.3">
      <c r="A373" t="str">
        <f>IF('[1]District Level Closings'!$R401="Open",'[1]District Level Closings'!$G401,"n/a")</f>
        <v>Nebraska</v>
      </c>
      <c r="B373" t="str">
        <f>IF('[1]District Level Closings'!$R401="Open",'[1]District Level Closings'!$F401,"n/a")</f>
        <v xml:space="preserve">NE </v>
      </c>
      <c r="C373" t="str">
        <f>IF('[1]District Level Closings'!$R401="Open",'[1]District Level Closings'!$E401,"n/a")</f>
        <v>Springview</v>
      </c>
      <c r="D373" t="str">
        <f>IF('[1]District Level Closings'!$R401="Open",'[1]District Level Closings'!$B401,"n/a")</f>
        <v>Keya Paha County Schools</v>
      </c>
      <c r="E373">
        <f>IF('[1]District Level Closings'!$R401="Open",'[1]District Level Closings'!$D401,"n/a")</f>
        <v>3</v>
      </c>
      <c r="F373" s="1" t="str">
        <f>IF('[1]District Level Closings'!R401="Open",IF('[1]District Level Closings'!J401="n/a","",TEXT('[1]District Level Closings'!J401,"#,###")),"n/a")</f>
        <v>86</v>
      </c>
      <c r="G373" s="2" t="str">
        <f>IF('[1]District Level Closings'!$R401="Open",'[1]District Level Closings'!$M401,"n/a")</f>
        <v>Closed starting 3/17/2020</v>
      </c>
      <c r="H373" t="str">
        <f ca="1">IF('[1]District Level Closings'!$R401="Open",'[1]District Level Closings'!$N401,"n/a")</f>
        <v>Closed</v>
      </c>
      <c r="I373">
        <f>IF('[1]District Level Closings'!$R401="Open",'[1]District Level Closings'!$A401,"n/a")</f>
        <v>3172480</v>
      </c>
    </row>
    <row r="374" spans="1:9" x14ac:dyDescent="0.3">
      <c r="A374" t="str">
        <f>IF('[1]District Level Closings'!$R402="Open",'[1]District Level Closings'!$G402,"n/a")</f>
        <v>Nebraska</v>
      </c>
      <c r="B374" t="str">
        <f>IF('[1]District Level Closings'!$R402="Open",'[1]District Level Closings'!$F402,"n/a")</f>
        <v xml:space="preserve">NE </v>
      </c>
      <c r="C374" t="str">
        <f>IF('[1]District Level Closings'!$R402="Open",'[1]District Level Closings'!$E402,"n/a")</f>
        <v>Kimball</v>
      </c>
      <c r="D374" t="str">
        <f>IF('[1]District Level Closings'!$R402="Open",'[1]District Level Closings'!$B402,"n/a")</f>
        <v>Kimball Public Schools</v>
      </c>
      <c r="E374">
        <f>IF('[1]District Level Closings'!$R402="Open",'[1]District Level Closings'!$D402,"n/a")</f>
        <v>2</v>
      </c>
      <c r="F374" s="1" t="str">
        <f>IF('[1]District Level Closings'!R402="Open",IF('[1]District Level Closings'!J402="n/a","",TEXT('[1]District Level Closings'!J402,"#,###")),"n/a")</f>
        <v>437</v>
      </c>
      <c r="G374" s="2" t="str">
        <f>IF('[1]District Level Closings'!$R402="Open",'[1]District Level Closings'!$M402,"n/a")</f>
        <v>Closed starting 3/17/2020</v>
      </c>
      <c r="H374" t="str">
        <f ca="1">IF('[1]District Level Closings'!$R402="Open",'[1]District Level Closings'!$N402,"n/a")</f>
        <v>Closed</v>
      </c>
      <c r="I374">
        <f>IF('[1]District Level Closings'!$R402="Open",'[1]District Level Closings'!$A402,"n/a")</f>
        <v>3172570</v>
      </c>
    </row>
    <row r="375" spans="1:9" x14ac:dyDescent="0.3">
      <c r="A375" t="str">
        <f>IF('[1]District Level Closings'!$R403="Open",'[1]District Level Closings'!$G403,"n/a")</f>
        <v>Nebraska</v>
      </c>
      <c r="B375" t="str">
        <f>IF('[1]District Level Closings'!$R403="Open",'[1]District Level Closings'!$F403,"n/a")</f>
        <v xml:space="preserve">NE </v>
      </c>
      <c r="C375" t="str">
        <f>IF('[1]District Level Closings'!$R403="Open",'[1]District Level Closings'!$E403,"n/a")</f>
        <v>Lincoln</v>
      </c>
      <c r="D375" t="str">
        <f>IF('[1]District Level Closings'!$R403="Open",'[1]District Level Closings'!$B403,"n/a")</f>
        <v>Lincoln Public Schools</v>
      </c>
      <c r="E375">
        <f>IF('[1]District Level Closings'!$R403="Open",'[1]District Level Closings'!$D403,"n/a")</f>
        <v>72</v>
      </c>
      <c r="F375" s="1" t="str">
        <f>IF('[1]District Level Closings'!R403="Open",IF('[1]District Level Closings'!J403="n/a","",TEXT('[1]District Level Closings'!J403,"#,###")),"n/a")</f>
        <v>41,737</v>
      </c>
      <c r="G375" s="2" t="str">
        <f>IF('[1]District Level Closings'!$R403="Open",'[1]District Level Closings'!$M403,"n/a")</f>
        <v>Closed starting 3/16/2020</v>
      </c>
      <c r="H375" t="str">
        <f ca="1">IF('[1]District Level Closings'!$R403="Open",'[1]District Level Closings'!$N403,"n/a")</f>
        <v>Closed</v>
      </c>
      <c r="I375">
        <f>IF('[1]District Level Closings'!$R403="Open",'[1]District Level Closings'!$A403,"n/a")</f>
        <v>3172840</v>
      </c>
    </row>
    <row r="376" spans="1:9" x14ac:dyDescent="0.3">
      <c r="A376" t="str">
        <f>IF('[1]District Level Closings'!$R404="Open",'[1]District Level Closings'!$G404,"n/a")</f>
        <v>Nebraska</v>
      </c>
      <c r="B376" t="str">
        <f>IF('[1]District Level Closings'!$R404="Open",'[1]District Level Closings'!$F404,"n/a")</f>
        <v xml:space="preserve">NE </v>
      </c>
      <c r="C376" t="str">
        <f>IF('[1]District Level Closings'!$R404="Open",'[1]District Level Closings'!$E404,"n/a")</f>
        <v>Loomis</v>
      </c>
      <c r="D376" t="str">
        <f>IF('[1]District Level Closings'!$R404="Open",'[1]District Level Closings'!$B404,"n/a")</f>
        <v>Loomis Public Schools</v>
      </c>
      <c r="E376">
        <f>IF('[1]District Level Closings'!$R404="Open",'[1]District Level Closings'!$D404,"n/a")</f>
        <v>2</v>
      </c>
      <c r="F376" s="1" t="str">
        <f>IF('[1]District Level Closings'!R404="Open",IF('[1]District Level Closings'!J404="n/a","",TEXT('[1]District Level Closings'!J404,"#,###")),"n/a")</f>
        <v>214</v>
      </c>
      <c r="G376" s="2" t="str">
        <f>IF('[1]District Level Closings'!$R404="Open",'[1]District Level Closings'!$M404,"n/a")</f>
        <v>Closed starting 3/18/2020</v>
      </c>
      <c r="H376" t="str">
        <f ca="1">IF('[1]District Level Closings'!$R404="Open",'[1]District Level Closings'!$N404,"n/a")</f>
        <v>Closed</v>
      </c>
      <c r="I376">
        <f>IF('[1]District Level Closings'!$R404="Open",'[1]District Level Closings'!$A404,"n/a")</f>
        <v>3172990</v>
      </c>
    </row>
    <row r="377" spans="1:9" x14ac:dyDescent="0.3">
      <c r="A377" t="str">
        <f>IF('[1]District Level Closings'!$R405="Open",'[1]District Level Closings'!$G405,"n/a")</f>
        <v>Nebraska</v>
      </c>
      <c r="B377" t="str">
        <f>IF('[1]District Level Closings'!$R405="Open",'[1]District Level Closings'!$F405,"n/a")</f>
        <v xml:space="preserve">NE </v>
      </c>
      <c r="C377" t="str">
        <f>IF('[1]District Level Closings'!$R405="Open",'[1]District Level Closings'!$E405,"n/a")</f>
        <v>Lyons</v>
      </c>
      <c r="D377" t="str">
        <f>IF('[1]District Level Closings'!$R405="Open",'[1]District Level Closings'!$B405,"n/a")</f>
        <v>Lyons Decatur Northeast Schools</v>
      </c>
      <c r="E377">
        <f>IF('[1]District Level Closings'!$R405="Open",'[1]District Level Closings'!$D405,"n/a")</f>
        <v>2</v>
      </c>
      <c r="F377" s="1" t="str">
        <f>IF('[1]District Level Closings'!R405="Open",IF('[1]District Level Closings'!J405="n/a","",TEXT('[1]District Level Closings'!J405,"#,###")),"n/a")</f>
        <v>271</v>
      </c>
      <c r="G377" s="2" t="str">
        <f>IF('[1]District Level Closings'!$R405="Open",'[1]District Level Closings'!$M405,"n/a")</f>
        <v>Closed starting 3/16/2020</v>
      </c>
      <c r="H377" t="str">
        <f ca="1">IF('[1]District Level Closings'!$R405="Open",'[1]District Level Closings'!$N405,"n/a")</f>
        <v>Closed</v>
      </c>
      <c r="I377">
        <f>IF('[1]District Level Closings'!$R405="Open",'[1]District Level Closings'!$A405,"n/a")</f>
        <v>3173210</v>
      </c>
    </row>
    <row r="378" spans="1:9" x14ac:dyDescent="0.3">
      <c r="A378" t="str">
        <f>IF('[1]District Level Closings'!$R406="Open",'[1]District Level Closings'!$G406,"n/a")</f>
        <v>Nebraska</v>
      </c>
      <c r="B378" t="str">
        <f>IF('[1]District Level Closings'!$R406="Open",'[1]District Level Closings'!$F406,"n/a")</f>
        <v xml:space="preserve">NE </v>
      </c>
      <c r="C378" t="str">
        <f>IF('[1]District Level Closings'!$R406="Open",'[1]District Level Closings'!$E406,"n/a")</f>
        <v>Madison</v>
      </c>
      <c r="D378" t="str">
        <f>IF('[1]District Level Closings'!$R406="Open",'[1]District Level Closings'!$B406,"n/a")</f>
        <v>Madison Public Schools</v>
      </c>
      <c r="E378">
        <f>IF('[1]District Level Closings'!$R406="Open",'[1]District Level Closings'!$D406,"n/a")</f>
        <v>4</v>
      </c>
      <c r="F378" s="1" t="str">
        <f>IF('[1]District Level Closings'!R406="Open",IF('[1]District Level Closings'!J406="n/a","",TEXT('[1]District Level Closings'!J406,"#,###")),"n/a")</f>
        <v>513</v>
      </c>
      <c r="G378" s="2" t="str">
        <f>IF('[1]District Level Closings'!$R406="Open",'[1]District Level Closings'!$M406,"n/a")</f>
        <v>Closed starting 3/17/2020</v>
      </c>
      <c r="H378" t="str">
        <f ca="1">IF('[1]District Level Closings'!$R406="Open",'[1]District Level Closings'!$N406,"n/a")</f>
        <v>Closed</v>
      </c>
      <c r="I378">
        <f>IF('[1]District Level Closings'!$R406="Open",'[1]District Level Closings'!$A406,"n/a")</f>
        <v>3173230</v>
      </c>
    </row>
    <row r="379" spans="1:9" x14ac:dyDescent="0.3">
      <c r="A379" t="str">
        <f>IF('[1]District Level Closings'!$R407="Open",'[1]District Level Closings'!$G407,"n/a")</f>
        <v>Nebraska</v>
      </c>
      <c r="B379" t="str">
        <f>IF('[1]District Level Closings'!$R407="Open",'[1]District Level Closings'!$F407,"n/a")</f>
        <v xml:space="preserve">NE </v>
      </c>
      <c r="C379" t="str">
        <f>IF('[1]District Level Closings'!$R407="Open",'[1]District Level Closings'!$E407,"n/a")</f>
        <v>Mc Cook</v>
      </c>
      <c r="D379" t="str">
        <f>IF('[1]District Level Closings'!$R407="Open",'[1]District Level Closings'!$B407,"n/a")</f>
        <v>Mc Cook Public Schools</v>
      </c>
      <c r="E379">
        <f>IF('[1]District Level Closings'!$R407="Open",'[1]District Level Closings'!$D407,"n/a")</f>
        <v>5</v>
      </c>
      <c r="F379" s="1" t="str">
        <f>IF('[1]District Level Closings'!R407="Open",IF('[1]District Level Closings'!J407="n/a","",TEXT('[1]District Level Closings'!J407,"#,###")),"n/a")</f>
        <v>1,424</v>
      </c>
      <c r="G379" s="2" t="str">
        <f>IF('[1]District Level Closings'!$R407="Open",'[1]District Level Closings'!$M407,"n/a")</f>
        <v>Closed starting 3/16/2020</v>
      </c>
      <c r="H379" t="str">
        <f ca="1">IF('[1]District Level Closings'!$R407="Open",'[1]District Level Closings'!$N407,"n/a")</f>
        <v>Closed</v>
      </c>
      <c r="I379">
        <f>IF('[1]District Level Closings'!$R407="Open",'[1]District Level Closings'!$A407,"n/a")</f>
        <v>3173470</v>
      </c>
    </row>
    <row r="380" spans="1:9" x14ac:dyDescent="0.3">
      <c r="A380" t="str">
        <f>IF('[1]District Level Closings'!$R408="Open",'[1]District Level Closings'!$G408,"n/a")</f>
        <v>Nebraska</v>
      </c>
      <c r="B380" t="str">
        <f>IF('[1]District Level Closings'!$R408="Open",'[1]District Level Closings'!$F408,"n/a")</f>
        <v xml:space="preserve">NE </v>
      </c>
      <c r="C380" t="str">
        <f>IF('[1]District Level Closings'!$R408="Open",'[1]District Level Closings'!$E408,"n/a")</f>
        <v>Tryon</v>
      </c>
      <c r="D380" t="str">
        <f>IF('[1]District Level Closings'!$R408="Open",'[1]District Level Closings'!$B408,"n/a")</f>
        <v>Mc Pherson County Schools</v>
      </c>
      <c r="E380">
        <f>IF('[1]District Level Closings'!$R408="Open",'[1]District Level Closings'!$D408,"n/a")</f>
        <v>2</v>
      </c>
      <c r="F380" s="1" t="str">
        <f>IF('[1]District Level Closings'!R408="Open",IF('[1]District Level Closings'!J408="n/a","",TEXT('[1]District Level Closings'!J408,"#,###")),"n/a")</f>
        <v>73</v>
      </c>
      <c r="G380" s="2" t="str">
        <f>IF('[1]District Level Closings'!$R408="Open",'[1]District Level Closings'!$M408,"n/a")</f>
        <v>Closed starting 3/16/2020</v>
      </c>
      <c r="H380" t="str">
        <f ca="1">IF('[1]District Level Closings'!$R408="Open",'[1]District Level Closings'!$N408,"n/a")</f>
        <v>Closed</v>
      </c>
      <c r="I380">
        <f>IF('[1]District Level Closings'!$R408="Open",'[1]District Level Closings'!$A408,"n/a")</f>
        <v>3173560</v>
      </c>
    </row>
    <row r="381" spans="1:9" x14ac:dyDescent="0.3">
      <c r="A381" t="str">
        <f>IF('[1]District Level Closings'!$R409="Open",'[1]District Level Closings'!$G409,"n/a")</f>
        <v>Nebraska</v>
      </c>
      <c r="B381" t="str">
        <f>IF('[1]District Level Closings'!$R409="Open",'[1]District Level Closings'!$F409,"n/a")</f>
        <v xml:space="preserve">NE </v>
      </c>
      <c r="C381" t="str">
        <f>IF('[1]District Level Closings'!$R409="Open",'[1]District Level Closings'!$E409,"n/a")</f>
        <v>Mead</v>
      </c>
      <c r="D381" t="str">
        <f>IF('[1]District Level Closings'!$R409="Open",'[1]District Level Closings'!$B409,"n/a")</f>
        <v>Mead Public Schools</v>
      </c>
      <c r="E381">
        <f>IF('[1]District Level Closings'!$R409="Open",'[1]District Level Closings'!$D409,"n/a")</f>
        <v>2</v>
      </c>
      <c r="F381" s="1" t="str">
        <f>IF('[1]District Level Closings'!R409="Open",IF('[1]District Level Closings'!J409="n/a","",TEXT('[1]District Level Closings'!J409,"#,###")),"n/a")</f>
        <v>243</v>
      </c>
      <c r="G381" s="2" t="str">
        <f>IF('[1]District Level Closings'!$R409="Open",'[1]District Level Closings'!$M409,"n/a")</f>
        <v>Closed starting 3/16/2020</v>
      </c>
      <c r="H381" t="str">
        <f ca="1">IF('[1]District Level Closings'!$R409="Open",'[1]District Level Closings'!$N409,"n/a")</f>
        <v>Closed</v>
      </c>
      <c r="I381">
        <f>IF('[1]District Level Closings'!$R409="Open",'[1]District Level Closings'!$A409,"n/a")</f>
        <v>3173590</v>
      </c>
    </row>
    <row r="382" spans="1:9" x14ac:dyDescent="0.3">
      <c r="A382" t="str">
        <f>IF('[1]District Level Closings'!$R410="Open",'[1]District Level Closings'!$G410,"n/a")</f>
        <v>Nebraska</v>
      </c>
      <c r="B382" t="str">
        <f>IF('[1]District Level Closings'!$R410="Open",'[1]District Level Closings'!$F410,"n/a")</f>
        <v xml:space="preserve">NE </v>
      </c>
      <c r="C382" t="str">
        <f>IF('[1]District Level Closings'!$R410="Open",'[1]District Level Closings'!$E410,"n/a")</f>
        <v>Curtis</v>
      </c>
      <c r="D382" t="str">
        <f>IF('[1]District Level Closings'!$R410="Open",'[1]District Level Closings'!$B410,"n/a")</f>
        <v>Medicine Valley Public Schools</v>
      </c>
      <c r="E382">
        <f>IF('[1]District Level Closings'!$R410="Open",'[1]District Level Closings'!$D410,"n/a")</f>
        <v>2</v>
      </c>
      <c r="F382" s="1" t="str">
        <f>IF('[1]District Level Closings'!R410="Open",IF('[1]District Level Closings'!J410="n/a","",TEXT('[1]District Level Closings'!J410,"#,###")),"n/a")</f>
        <v>224</v>
      </c>
      <c r="G382" s="2" t="str">
        <f>IF('[1]District Level Closings'!$R410="Open",'[1]District Level Closings'!$M410,"n/a")</f>
        <v>Closed starting 3/17/2020</v>
      </c>
      <c r="H382" t="str">
        <f ca="1">IF('[1]District Level Closings'!$R410="Open",'[1]District Level Closings'!$N410,"n/a")</f>
        <v>Closed</v>
      </c>
      <c r="I382">
        <f>IF('[1]District Level Closings'!$R410="Open",'[1]District Level Closings'!$A410,"n/a")</f>
        <v>3173600</v>
      </c>
    </row>
    <row r="383" spans="1:9" x14ac:dyDescent="0.3">
      <c r="A383" t="str">
        <f>IF('[1]District Level Closings'!$R411="Open",'[1]District Level Closings'!$G411,"n/a")</f>
        <v>Nebraska</v>
      </c>
      <c r="B383" t="str">
        <f>IF('[1]District Level Closings'!$R411="Open",'[1]District Level Closings'!$F411,"n/a")</f>
        <v xml:space="preserve">NE </v>
      </c>
      <c r="C383" t="str">
        <f>IF('[1]District Level Closings'!$R411="Open",'[1]District Level Closings'!$E411,"n/a")</f>
        <v>Daykin</v>
      </c>
      <c r="D383" t="str">
        <f>IF('[1]District Level Closings'!$R411="Open",'[1]District Level Closings'!$B411,"n/a")</f>
        <v>Meridian Public Schools</v>
      </c>
      <c r="E383">
        <f>IF('[1]District Level Closings'!$R411="Open",'[1]District Level Closings'!$D411,"n/a")</f>
        <v>2</v>
      </c>
      <c r="F383" s="1" t="str">
        <f>IF('[1]District Level Closings'!R411="Open",IF('[1]District Level Closings'!J411="n/a","",TEXT('[1]District Level Closings'!J411,"#,###")),"n/a")</f>
        <v>234</v>
      </c>
      <c r="G383" s="2" t="str">
        <f>IF('[1]District Level Closings'!$R411="Open",'[1]District Level Closings'!$M411,"n/a")</f>
        <v>Closed starting 3/17/2020</v>
      </c>
      <c r="H383" t="str">
        <f ca="1">IF('[1]District Level Closings'!$R411="Open",'[1]District Level Closings'!$N411,"n/a")</f>
        <v>Closed</v>
      </c>
      <c r="I383">
        <f>IF('[1]District Level Closings'!$R411="Open",'[1]District Level Closings'!$A411,"n/a")</f>
        <v>3173660</v>
      </c>
    </row>
    <row r="384" spans="1:9" x14ac:dyDescent="0.3">
      <c r="A384" t="str">
        <f>IF('[1]District Level Closings'!$R412="Open",'[1]District Level Closings'!$G412,"n/a")</f>
        <v>Nebraska</v>
      </c>
      <c r="B384" t="str">
        <f>IF('[1]District Level Closings'!$R412="Open",'[1]District Level Closings'!$F412,"n/a")</f>
        <v xml:space="preserve">NE </v>
      </c>
      <c r="C384" t="str">
        <f>IF('[1]District Level Closings'!$R412="Open",'[1]District Level Closings'!$E412,"n/a")</f>
        <v>Milford</v>
      </c>
      <c r="D384" t="str">
        <f>IF('[1]District Level Closings'!$R412="Open",'[1]District Level Closings'!$B412,"n/a")</f>
        <v>Milford Public Schools</v>
      </c>
      <c r="E384">
        <f>IF('[1]District Level Closings'!$R412="Open",'[1]District Level Closings'!$D412,"n/a")</f>
        <v>2</v>
      </c>
      <c r="F384" s="1" t="str">
        <f>IF('[1]District Level Closings'!R412="Open",IF('[1]District Level Closings'!J412="n/a","",TEXT('[1]District Level Closings'!J412,"#,###")),"n/a")</f>
        <v>754</v>
      </c>
      <c r="G384" s="2" t="str">
        <f>IF('[1]District Level Closings'!$R412="Open",'[1]District Level Closings'!$M412,"n/a")</f>
        <v>Closed starting 3/17/2020</v>
      </c>
      <c r="H384" t="str">
        <f ca="1">IF('[1]District Level Closings'!$R412="Open",'[1]District Level Closings'!$N412,"n/a")</f>
        <v>Closed</v>
      </c>
      <c r="I384">
        <f>IF('[1]District Level Closings'!$R412="Open",'[1]District Level Closings'!$A412,"n/a")</f>
        <v>3173710</v>
      </c>
    </row>
    <row r="385" spans="1:9" x14ac:dyDescent="0.3">
      <c r="A385" t="str">
        <f>IF('[1]District Level Closings'!$R413="Open",'[1]District Level Closings'!$G413,"n/a")</f>
        <v>Nebraska</v>
      </c>
      <c r="B385" t="str">
        <f>IF('[1]District Level Closings'!$R413="Open",'[1]District Level Closings'!$F413,"n/a")</f>
        <v xml:space="preserve">NE </v>
      </c>
      <c r="C385" t="str">
        <f>IF('[1]District Level Closings'!$R413="Open",'[1]District Level Closings'!$E413,"n/a")</f>
        <v>Omaha</v>
      </c>
      <c r="D385" t="str">
        <f>IF('[1]District Level Closings'!$R413="Open",'[1]District Level Closings'!$B413,"n/a")</f>
        <v>Millard Public Schools</v>
      </c>
      <c r="E385">
        <f>IF('[1]District Level Closings'!$R413="Open",'[1]District Level Closings'!$D413,"n/a")</f>
        <v>36</v>
      </c>
      <c r="F385" s="1" t="str">
        <f>IF('[1]District Level Closings'!R413="Open",IF('[1]District Level Closings'!J413="n/a","",TEXT('[1]District Level Closings'!J413,"#,###")),"n/a")</f>
        <v>24,018</v>
      </c>
      <c r="G385" s="2" t="str">
        <f>IF('[1]District Level Closings'!$R413="Open",'[1]District Level Closings'!$M413,"n/a")</f>
        <v>Closed starting 3/13/2020</v>
      </c>
      <c r="H385" t="str">
        <f ca="1">IF('[1]District Level Closings'!$R413="Open",'[1]District Level Closings'!$N413,"n/a")</f>
        <v>Closed</v>
      </c>
      <c r="I385">
        <f>IF('[1]District Level Closings'!$R413="Open",'[1]District Level Closings'!$A413,"n/a")</f>
        <v>3173740</v>
      </c>
    </row>
    <row r="386" spans="1:9" x14ac:dyDescent="0.3">
      <c r="A386" t="str">
        <f>IF('[1]District Level Closings'!$R414="Open",'[1]District Level Closings'!$G414,"n/a")</f>
        <v>Nebraska</v>
      </c>
      <c r="B386" t="str">
        <f>IF('[1]District Level Closings'!$R414="Open",'[1]District Level Closings'!$F414,"n/a")</f>
        <v xml:space="preserve">NE </v>
      </c>
      <c r="C386" t="str">
        <f>IF('[1]District Level Closings'!$R414="Open",'[1]District Level Closings'!$E414,"n/a")</f>
        <v>Minden</v>
      </c>
      <c r="D386" t="str">
        <f>IF('[1]District Level Closings'!$R414="Open",'[1]District Level Closings'!$B414,"n/a")</f>
        <v>Minden Public Schools</v>
      </c>
      <c r="E386">
        <f>IF('[1]District Level Closings'!$R414="Open",'[1]District Level Closings'!$D414,"n/a")</f>
        <v>4</v>
      </c>
      <c r="F386" s="1" t="str">
        <f>IF('[1]District Level Closings'!R414="Open",IF('[1]District Level Closings'!J414="n/a","",TEXT('[1]District Level Closings'!J414,"#,###")),"n/a")</f>
        <v>823</v>
      </c>
      <c r="G386" s="2" t="str">
        <f>IF('[1]District Level Closings'!$R414="Open",'[1]District Level Closings'!$M414,"n/a")</f>
        <v>Closed starting 3/18/2020</v>
      </c>
      <c r="H386" t="str">
        <f ca="1">IF('[1]District Level Closings'!$R414="Open",'[1]District Level Closings'!$N414,"n/a")</f>
        <v>Closed</v>
      </c>
      <c r="I386">
        <f>IF('[1]District Level Closings'!$R414="Open",'[1]District Level Closings'!$A414,"n/a")</f>
        <v>3173830</v>
      </c>
    </row>
    <row r="387" spans="1:9" x14ac:dyDescent="0.3">
      <c r="A387" t="str">
        <f>IF('[1]District Level Closings'!$R415="Open",'[1]District Level Closings'!$G415,"n/a")</f>
        <v>Nebraska</v>
      </c>
      <c r="B387" t="str">
        <f>IF('[1]District Level Closings'!$R415="Open",'[1]District Level Closings'!$F415,"n/a")</f>
        <v xml:space="preserve">NE </v>
      </c>
      <c r="C387" t="str">
        <f>IF('[1]District Level Closings'!$R415="Open",'[1]District Level Closings'!$E415,"n/a")</f>
        <v>Mitchell</v>
      </c>
      <c r="D387" t="str">
        <f>IF('[1]District Level Closings'!$R415="Open",'[1]District Level Closings'!$B415,"n/a")</f>
        <v>Mitchell Public Schools</v>
      </c>
      <c r="E387">
        <f>IF('[1]District Level Closings'!$R415="Open",'[1]District Level Closings'!$D415,"n/a")</f>
        <v>2</v>
      </c>
      <c r="F387" s="1" t="str">
        <f>IF('[1]District Level Closings'!R415="Open",IF('[1]District Level Closings'!J415="n/a","",TEXT('[1]District Level Closings'!J415,"#,###")),"n/a")</f>
        <v>674</v>
      </c>
      <c r="G387" s="2" t="str">
        <f>IF('[1]District Level Closings'!$R415="Open",'[1]District Level Closings'!$M415,"n/a")</f>
        <v>Closed starting 3/17/2020</v>
      </c>
      <c r="H387" t="str">
        <f ca="1">IF('[1]District Level Closings'!$R415="Open",'[1]District Level Closings'!$N415,"n/a")</f>
        <v>Closed</v>
      </c>
      <c r="I387">
        <f>IF('[1]District Level Closings'!$R415="Open",'[1]District Level Closings'!$A415,"n/a")</f>
        <v>3173890</v>
      </c>
    </row>
    <row r="388" spans="1:9" x14ac:dyDescent="0.3">
      <c r="A388" t="str">
        <f>IF('[1]District Level Closings'!$R416="Open",'[1]District Level Closings'!$G416,"n/a")</f>
        <v>Nebraska</v>
      </c>
      <c r="B388" t="str">
        <f>IF('[1]District Level Closings'!$R416="Open",'[1]District Level Closings'!$F416,"n/a")</f>
        <v xml:space="preserve">NE </v>
      </c>
      <c r="C388" t="str">
        <f>IF('[1]District Level Closings'!$R416="Open",'[1]District Level Closings'!$E416,"n/a")</f>
        <v>Mullen</v>
      </c>
      <c r="D388" t="str">
        <f>IF('[1]District Level Closings'!$R416="Open",'[1]District Level Closings'!$B416,"n/a")</f>
        <v>Mullen Public Schools</v>
      </c>
      <c r="E388">
        <f>IF('[1]District Level Closings'!$R416="Open",'[1]District Level Closings'!$D416,"n/a")</f>
        <v>2</v>
      </c>
      <c r="F388" s="1" t="str">
        <f>IF('[1]District Level Closings'!R416="Open",IF('[1]District Level Closings'!J416="n/a","",TEXT('[1]District Level Closings'!J416,"#,###")),"n/a")</f>
        <v>154</v>
      </c>
      <c r="G388" s="2" t="str">
        <f>IF('[1]District Level Closings'!$R416="Open",'[1]District Level Closings'!$M416,"n/a")</f>
        <v>Closed starting 3/16/2020</v>
      </c>
      <c r="H388" t="str">
        <f ca="1">IF('[1]District Level Closings'!$R416="Open",'[1]District Level Closings'!$N416,"n/a")</f>
        <v>Closed</v>
      </c>
      <c r="I388">
        <f>IF('[1]District Level Closings'!$R416="Open",'[1]District Level Closings'!$A416,"n/a")</f>
        <v>3174040</v>
      </c>
    </row>
    <row r="389" spans="1:9" x14ac:dyDescent="0.3">
      <c r="A389" t="str">
        <f>IF('[1]District Level Closings'!$R417="Open",'[1]District Level Closings'!$G417,"n/a")</f>
        <v>Nebraska</v>
      </c>
      <c r="B389" t="str">
        <f>IF('[1]District Level Closings'!$R417="Open",'[1]District Level Closings'!$F417,"n/a")</f>
        <v xml:space="preserve">NE </v>
      </c>
      <c r="C389" t="str">
        <f>IF('[1]District Level Closings'!$R417="Open",'[1]District Level Closings'!$E417,"n/a")</f>
        <v>Nebraska City</v>
      </c>
      <c r="D389" t="str">
        <f>IF('[1]District Level Closings'!$R417="Open",'[1]District Level Closings'!$B417,"n/a")</f>
        <v>Nebraska City Public Schools</v>
      </c>
      <c r="E389">
        <f>IF('[1]District Level Closings'!$R417="Open",'[1]District Level Closings'!$D417,"n/a")</f>
        <v>4</v>
      </c>
      <c r="F389" s="1" t="str">
        <f>IF('[1]District Level Closings'!R417="Open",IF('[1]District Level Closings'!J417="n/a","",TEXT('[1]District Level Closings'!J417,"#,###")),"n/a")</f>
        <v>1,465</v>
      </c>
      <c r="G389" s="2" t="str">
        <f>IF('[1]District Level Closings'!$R417="Open",'[1]District Level Closings'!$M417,"n/a")</f>
        <v>Closed starting 3/17/2020</v>
      </c>
      <c r="H389" t="str">
        <f ca="1">IF('[1]District Level Closings'!$R417="Open",'[1]District Level Closings'!$N417,"n/a")</f>
        <v>Closed</v>
      </c>
      <c r="I389">
        <f>IF('[1]District Level Closings'!$R417="Open",'[1]District Level Closings'!$A417,"n/a")</f>
        <v>3174160</v>
      </c>
    </row>
    <row r="390" spans="1:9" x14ac:dyDescent="0.3">
      <c r="A390" t="str">
        <f>IF('[1]District Level Closings'!$R418="Open",'[1]District Level Closings'!$G418,"n/a")</f>
        <v>Nebraska</v>
      </c>
      <c r="B390" t="str">
        <f>IF('[1]District Level Closings'!$R418="Open",'[1]District Level Closings'!$F418,"n/a")</f>
        <v xml:space="preserve">NE </v>
      </c>
      <c r="C390" t="str">
        <f>IF('[1]District Level Closings'!$R418="Open",'[1]District Level Closings'!$E418,"n/a")</f>
        <v>Murray</v>
      </c>
      <c r="D390" t="str">
        <f>IF('[1]District Level Closings'!$R418="Open",'[1]District Level Closings'!$B418,"n/a")</f>
        <v>Conestoga Public Schools</v>
      </c>
      <c r="E390">
        <f>IF('[1]District Level Closings'!$R418="Open",'[1]District Level Closings'!$D418,"n/a")</f>
        <v>2</v>
      </c>
      <c r="F390" s="1" t="str">
        <f>IF('[1]District Level Closings'!R418="Open",IF('[1]District Level Closings'!J418="n/a","",TEXT('[1]District Level Closings'!J418,"#,###")),"n/a")</f>
        <v>705</v>
      </c>
      <c r="G390" s="2" t="str">
        <f>IF('[1]District Level Closings'!$R418="Open",'[1]District Level Closings'!$M418,"n/a")</f>
        <v>Closed starting 3/17/2020</v>
      </c>
      <c r="H390" t="str">
        <f ca="1">IF('[1]District Level Closings'!$R418="Open",'[1]District Level Closings'!$N418,"n/a")</f>
        <v>Closed</v>
      </c>
      <c r="I390">
        <f>IF('[1]District Level Closings'!$R418="Open",'[1]District Level Closings'!$A418,"n/a")</f>
        <v>3174200</v>
      </c>
    </row>
    <row r="391" spans="1:9" x14ac:dyDescent="0.3">
      <c r="A391" t="str">
        <f>IF('[1]District Level Closings'!$R419="Open",'[1]District Level Closings'!$G419,"n/a")</f>
        <v>Nebraska</v>
      </c>
      <c r="B391" t="str">
        <f>IF('[1]District Level Closings'!$R419="Open",'[1]District Level Closings'!$F419,"n/a")</f>
        <v xml:space="preserve">NE </v>
      </c>
      <c r="C391" t="str">
        <f>IF('[1]District Level Closings'!$R419="Open",'[1]District Level Closings'!$E419,"n/a")</f>
        <v>Newman Grove</v>
      </c>
      <c r="D391" t="str">
        <f>IF('[1]District Level Closings'!$R419="Open",'[1]District Level Closings'!$B419,"n/a")</f>
        <v>Newman Grove Public Schools</v>
      </c>
      <c r="E391">
        <f>IF('[1]District Level Closings'!$R419="Open",'[1]District Level Closings'!$D419,"n/a")</f>
        <v>2</v>
      </c>
      <c r="F391" s="1" t="str">
        <f>IF('[1]District Level Closings'!R419="Open",IF('[1]District Level Closings'!J419="n/a","",TEXT('[1]District Level Closings'!J419,"#,###")),"n/a")</f>
        <v>189</v>
      </c>
      <c r="G391" s="2" t="str">
        <f>IF('[1]District Level Closings'!$R419="Open",'[1]District Level Closings'!$M419,"n/a")</f>
        <v>Closed starting 3/17/2020</v>
      </c>
      <c r="H391" t="str">
        <f ca="1">IF('[1]District Level Closings'!$R419="Open",'[1]District Level Closings'!$N419,"n/a")</f>
        <v>Closed</v>
      </c>
      <c r="I391">
        <f>IF('[1]District Level Closings'!$R419="Open",'[1]District Level Closings'!$A419,"n/a")</f>
        <v>3174340</v>
      </c>
    </row>
    <row r="392" spans="1:9" x14ac:dyDescent="0.3">
      <c r="A392" t="str">
        <f>IF('[1]District Level Closings'!$R420="Open",'[1]District Level Closings'!$G420,"n/a")</f>
        <v>Nebraska</v>
      </c>
      <c r="B392" t="str">
        <f>IF('[1]District Level Closings'!$R420="Open",'[1]District Level Closings'!$F420,"n/a")</f>
        <v xml:space="preserve">NE </v>
      </c>
      <c r="C392" t="str">
        <f>IF('[1]District Level Closings'!$R420="Open",'[1]District Level Closings'!$E420,"n/a")</f>
        <v>Niobrara</v>
      </c>
      <c r="D392" t="str">
        <f>IF('[1]District Level Closings'!$R420="Open",'[1]District Level Closings'!$B420,"n/a")</f>
        <v>Niobrara Public Schools</v>
      </c>
      <c r="E392">
        <f>IF('[1]District Level Closings'!$R420="Open",'[1]District Level Closings'!$D420,"n/a")</f>
        <v>2</v>
      </c>
      <c r="F392" s="1" t="str">
        <f>IF('[1]District Level Closings'!R420="Open",IF('[1]District Level Closings'!J420="n/a","",TEXT('[1]District Level Closings'!J420,"#,###")),"n/a")</f>
        <v>214</v>
      </c>
      <c r="G392" s="2" t="str">
        <f>IF('[1]District Level Closings'!$R420="Open",'[1]District Level Closings'!$M420,"n/a")</f>
        <v>Closed starting 3/17/2020</v>
      </c>
      <c r="H392" t="str">
        <f ca="1">IF('[1]District Level Closings'!$R420="Open",'[1]District Level Closings'!$N420,"n/a")</f>
        <v>Closed</v>
      </c>
      <c r="I392">
        <f>IF('[1]District Level Closings'!$R420="Open",'[1]District Level Closings'!$A420,"n/a")</f>
        <v>3174370</v>
      </c>
    </row>
    <row r="393" spans="1:9" x14ac:dyDescent="0.3">
      <c r="A393" t="str">
        <f>IF('[1]District Level Closings'!$R421="Open",'[1]District Level Closings'!$G421,"n/a")</f>
        <v>Nebraska</v>
      </c>
      <c r="B393" t="str">
        <f>IF('[1]District Level Closings'!$R421="Open",'[1]District Level Closings'!$F421,"n/a")</f>
        <v xml:space="preserve">NE </v>
      </c>
      <c r="C393" t="str">
        <f>IF('[1]District Level Closings'!$R421="Open",'[1]District Level Closings'!$E421,"n/a")</f>
        <v>Norfolk</v>
      </c>
      <c r="D393" t="str">
        <f>IF('[1]District Level Closings'!$R421="Open",'[1]District Level Closings'!$B421,"n/a")</f>
        <v>Norfolk Public Schools</v>
      </c>
      <c r="E393">
        <f>IF('[1]District Level Closings'!$R421="Open",'[1]District Level Closings'!$D421,"n/a")</f>
        <v>11</v>
      </c>
      <c r="F393" s="1" t="str">
        <f>IF('[1]District Level Closings'!R421="Open",IF('[1]District Level Closings'!J421="n/a","",TEXT('[1]District Level Closings'!J421,"#,###")),"n/a")</f>
        <v>4,369</v>
      </c>
      <c r="G393" s="2" t="str">
        <f>IF('[1]District Level Closings'!$R421="Open",'[1]District Level Closings'!$M421,"n/a")</f>
        <v>Closed starting 3/17/2020</v>
      </c>
      <c r="H393" t="str">
        <f ca="1">IF('[1]District Level Closings'!$R421="Open",'[1]District Level Closings'!$N421,"n/a")</f>
        <v>Closed</v>
      </c>
      <c r="I393">
        <f>IF('[1]District Level Closings'!$R421="Open",'[1]District Level Closings'!$A421,"n/a")</f>
        <v>3174430</v>
      </c>
    </row>
    <row r="394" spans="1:9" x14ac:dyDescent="0.3">
      <c r="A394" t="str">
        <f>IF('[1]District Level Closings'!$R422="Open",'[1]District Level Closings'!$G422,"n/a")</f>
        <v>Nebraska</v>
      </c>
      <c r="B394" t="str">
        <f>IF('[1]District Level Closings'!$R422="Open",'[1]District Level Closings'!$F422,"n/a")</f>
        <v xml:space="preserve">NE </v>
      </c>
      <c r="C394" t="str">
        <f>IF('[1]District Level Closings'!$R422="Open",'[1]District Level Closings'!$E422,"n/a")</f>
        <v>Grand Island</v>
      </c>
      <c r="D394" t="str">
        <f>IF('[1]District Level Closings'!$R422="Open",'[1]District Level Closings'!$B422,"n/a")</f>
        <v>Northwest Public Schools</v>
      </c>
      <c r="E394">
        <f>IF('[1]District Level Closings'!$R422="Open",'[1]District Level Closings'!$D422,"n/a")</f>
        <v>6</v>
      </c>
      <c r="F394" s="1" t="str">
        <f>IF('[1]District Level Closings'!R422="Open",IF('[1]District Level Closings'!J422="n/a","",TEXT('[1]District Level Closings'!J422,"#,###")),"n/a")</f>
        <v>1,517</v>
      </c>
      <c r="G394" s="2" t="str">
        <f>IF('[1]District Level Closings'!$R422="Open",'[1]District Level Closings'!$M422,"n/a")</f>
        <v>Closed starting 3/16/2020</v>
      </c>
      <c r="H394" t="str">
        <f ca="1">IF('[1]District Level Closings'!$R422="Open",'[1]District Level Closings'!$N422,"n/a")</f>
        <v>Closed</v>
      </c>
      <c r="I394">
        <f>IF('[1]District Level Closings'!$R422="Open",'[1]District Level Closings'!$A422,"n/a")</f>
        <v>3174580</v>
      </c>
    </row>
    <row r="395" spans="1:9" x14ac:dyDescent="0.3">
      <c r="A395" t="str">
        <f>IF('[1]District Level Closings'!$R423="Open",'[1]District Level Closings'!$G423,"n/a")</f>
        <v>Nebraska</v>
      </c>
      <c r="B395" t="str">
        <f>IF('[1]District Level Closings'!$R423="Open",'[1]District Level Closings'!$F423,"n/a")</f>
        <v xml:space="preserve">NE </v>
      </c>
      <c r="C395" t="str">
        <f>IF('[1]District Level Closings'!$R423="Open",'[1]District Level Closings'!$E423,"n/a")</f>
        <v>Oakland</v>
      </c>
      <c r="D395" t="str">
        <f>IF('[1]District Level Closings'!$R423="Open",'[1]District Level Closings'!$B423,"n/a")</f>
        <v>Oakland Craig Public Schools</v>
      </c>
      <c r="E395">
        <f>IF('[1]District Level Closings'!$R423="Open",'[1]District Level Closings'!$D423,"n/a")</f>
        <v>3</v>
      </c>
      <c r="F395" s="1" t="str">
        <f>IF('[1]District Level Closings'!R423="Open",IF('[1]District Level Closings'!J423="n/a","",TEXT('[1]District Level Closings'!J423,"#,###")),"n/a")</f>
        <v>434</v>
      </c>
      <c r="G395" s="2" t="str">
        <f>IF('[1]District Level Closings'!$R423="Open",'[1]District Level Closings'!$M423,"n/a")</f>
        <v>Closed starting 3/16/2020</v>
      </c>
      <c r="H395" t="str">
        <f ca="1">IF('[1]District Level Closings'!$R423="Open",'[1]District Level Closings'!$N423,"n/a")</f>
        <v>Closed</v>
      </c>
      <c r="I395">
        <f>IF('[1]District Level Closings'!$R423="Open",'[1]District Level Closings'!$A423,"n/a")</f>
        <v>3174640</v>
      </c>
    </row>
    <row r="396" spans="1:9" x14ac:dyDescent="0.3">
      <c r="A396" t="str">
        <f>IF('[1]District Level Closings'!$R424="Open",'[1]District Level Closings'!$G424,"n/a")</f>
        <v>Nebraska</v>
      </c>
      <c r="B396" t="str">
        <f>IF('[1]District Level Closings'!$R424="Open",'[1]District Level Closings'!$F424,"n/a")</f>
        <v xml:space="preserve">NE </v>
      </c>
      <c r="C396" t="str">
        <f>IF('[1]District Level Closings'!$R424="Open",'[1]District Level Closings'!$E424,"n/a")</f>
        <v>Ogallala</v>
      </c>
      <c r="D396" t="str">
        <f>IF('[1]District Level Closings'!$R424="Open",'[1]District Level Closings'!$B424,"n/a")</f>
        <v>Ogallala Public Schools</v>
      </c>
      <c r="E396">
        <f>IF('[1]District Level Closings'!$R424="Open",'[1]District Level Closings'!$D424,"n/a")</f>
        <v>2</v>
      </c>
      <c r="F396" s="1" t="str">
        <f>IF('[1]District Level Closings'!R424="Open",IF('[1]District Level Closings'!J424="n/a","",TEXT('[1]District Level Closings'!J424,"#,###")),"n/a")</f>
        <v>835</v>
      </c>
      <c r="G396" s="2" t="str">
        <f>IF('[1]District Level Closings'!$R424="Open",'[1]District Level Closings'!$M424,"n/a")</f>
        <v>Closed starting 3/16/2020</v>
      </c>
      <c r="H396" t="str">
        <f ca="1">IF('[1]District Level Closings'!$R424="Open",'[1]District Level Closings'!$N424,"n/a")</f>
        <v>Closed</v>
      </c>
      <c r="I396">
        <f>IF('[1]District Level Closings'!$R424="Open",'[1]District Level Closings'!$A424,"n/a")</f>
        <v>3174760</v>
      </c>
    </row>
    <row r="397" spans="1:9" x14ac:dyDescent="0.3">
      <c r="A397" t="str">
        <f>IF('[1]District Level Closings'!$R425="Open",'[1]District Level Closings'!$G425,"n/a")</f>
        <v>Nebraska</v>
      </c>
      <c r="B397" t="str">
        <f>IF('[1]District Level Closings'!$R425="Open",'[1]District Level Closings'!$F425,"n/a")</f>
        <v xml:space="preserve">NE </v>
      </c>
      <c r="C397" t="str">
        <f>IF('[1]District Level Closings'!$R425="Open",'[1]District Level Closings'!$E425,"n/a")</f>
        <v>Omaha</v>
      </c>
      <c r="D397" t="str">
        <f>IF('[1]District Level Closings'!$R425="Open",'[1]District Level Closings'!$B425,"n/a")</f>
        <v>Omaha Public Schools</v>
      </c>
      <c r="E397">
        <f>IF('[1]District Level Closings'!$R425="Open",'[1]District Level Closings'!$D425,"n/a")</f>
        <v>106</v>
      </c>
      <c r="F397" s="1" t="str">
        <f>IF('[1]District Level Closings'!R425="Open",IF('[1]District Level Closings'!J425="n/a","",TEXT('[1]District Level Closings'!J425,"#,###")),"n/a")</f>
        <v>52,836</v>
      </c>
      <c r="G397" s="2" t="str">
        <f>IF('[1]District Level Closings'!$R425="Open",'[1]District Level Closings'!$M425,"n/a")</f>
        <v>Closed starting 3/16/2020</v>
      </c>
      <c r="H397" t="str">
        <f ca="1">IF('[1]District Level Closings'!$R425="Open",'[1]District Level Closings'!$N425,"n/a")</f>
        <v>Closed</v>
      </c>
      <c r="I397">
        <f>IF('[1]District Level Closings'!$R425="Open",'[1]District Level Closings'!$A425,"n/a")</f>
        <v>3174820</v>
      </c>
    </row>
    <row r="398" spans="1:9" x14ac:dyDescent="0.3">
      <c r="A398" t="str">
        <f>IF('[1]District Level Closings'!$R426="Open",'[1]District Level Closings'!$G426,"n/a")</f>
        <v>Nebraska</v>
      </c>
      <c r="B398" t="str">
        <f>IF('[1]District Level Closings'!$R426="Open",'[1]District Level Closings'!$F426,"n/a")</f>
        <v xml:space="preserve">NE </v>
      </c>
      <c r="C398" t="str">
        <f>IF('[1]District Level Closings'!$R426="Open",'[1]District Level Closings'!$E426,"n/a")</f>
        <v>O'Neill</v>
      </c>
      <c r="D398" t="str">
        <f>IF('[1]District Level Closings'!$R426="Open",'[1]District Level Closings'!$B426,"n/a")</f>
        <v>O'neill Public Schools</v>
      </c>
      <c r="E398">
        <f>IF('[1]District Level Closings'!$R426="Open",'[1]District Level Closings'!$D426,"n/a")</f>
        <v>2</v>
      </c>
      <c r="F398" s="1" t="str">
        <f>IF('[1]District Level Closings'!R426="Open",IF('[1]District Level Closings'!J426="n/a","",TEXT('[1]District Level Closings'!J426,"#,###")),"n/a")</f>
        <v>832</v>
      </c>
      <c r="G398" s="2" t="str">
        <f>IF('[1]District Level Closings'!$R426="Open",'[1]District Level Closings'!$M426,"n/a")</f>
        <v>Closed starting 3/17/2020</v>
      </c>
      <c r="H398" t="str">
        <f ca="1">IF('[1]District Level Closings'!$R426="Open",'[1]District Level Closings'!$N426,"n/a")</f>
        <v>Closed</v>
      </c>
      <c r="I398">
        <f>IF('[1]District Level Closings'!$R426="Open",'[1]District Level Closings'!$A426,"n/a")</f>
        <v>3174850</v>
      </c>
    </row>
    <row r="399" spans="1:9" x14ac:dyDescent="0.3">
      <c r="A399" t="str">
        <f>IF('[1]District Level Closings'!$R427="Open",'[1]District Level Closings'!$G427,"n/a")</f>
        <v>Nebraska</v>
      </c>
      <c r="B399" t="str">
        <f>IF('[1]District Level Closings'!$R427="Open",'[1]District Level Closings'!$F427,"n/a")</f>
        <v xml:space="preserve">NE </v>
      </c>
      <c r="C399" t="str">
        <f>IF('[1]District Level Closings'!$R427="Open",'[1]District Level Closings'!$E427,"n/a")</f>
        <v>Ord</v>
      </c>
      <c r="D399" t="str">
        <f>IF('[1]District Level Closings'!$R427="Open",'[1]District Level Closings'!$B427,"n/a")</f>
        <v>Ord Public Schools</v>
      </c>
      <c r="E399">
        <f>IF('[1]District Level Closings'!$R427="Open",'[1]District Level Closings'!$D427,"n/a")</f>
        <v>2</v>
      </c>
      <c r="F399" s="1" t="str">
        <f>IF('[1]District Level Closings'!R427="Open",IF('[1]District Level Closings'!J427="n/a","",TEXT('[1]District Level Closings'!J427,"#,###")),"n/a")</f>
        <v>593</v>
      </c>
      <c r="G399" s="2" t="str">
        <f>IF('[1]District Level Closings'!$R427="Open",'[1]District Level Closings'!$M427,"n/a")</f>
        <v>Closed starting 3/16/2020</v>
      </c>
      <c r="H399" t="str">
        <f ca="1">IF('[1]District Level Closings'!$R427="Open",'[1]District Level Closings'!$N427,"n/a")</f>
        <v>Closed</v>
      </c>
      <c r="I399">
        <f>IF('[1]District Level Closings'!$R427="Open",'[1]District Level Closings'!$A427,"n/a")</f>
        <v>3174940</v>
      </c>
    </row>
    <row r="400" spans="1:9" x14ac:dyDescent="0.3">
      <c r="A400" t="str">
        <f>IF('[1]District Level Closings'!$R428="Open",'[1]District Level Closings'!$G428,"n/a")</f>
        <v>Nebraska</v>
      </c>
      <c r="B400" t="str">
        <f>IF('[1]District Level Closings'!$R428="Open",'[1]District Level Closings'!$F428,"n/a")</f>
        <v xml:space="preserve">NE </v>
      </c>
      <c r="C400" t="str">
        <f>IF('[1]District Level Closings'!$R428="Open",'[1]District Level Closings'!$E428,"n/a")</f>
        <v>Osceola</v>
      </c>
      <c r="D400" t="str">
        <f>IF('[1]District Level Closings'!$R428="Open",'[1]District Level Closings'!$B428,"n/a")</f>
        <v>Osceola Public Schools</v>
      </c>
      <c r="E400">
        <f>IF('[1]District Level Closings'!$R428="Open",'[1]District Level Closings'!$D428,"n/a")</f>
        <v>3</v>
      </c>
      <c r="F400" s="1" t="str">
        <f>IF('[1]District Level Closings'!R428="Open",IF('[1]District Level Closings'!J428="n/a","",TEXT('[1]District Level Closings'!J428,"#,###")),"n/a")</f>
        <v>249</v>
      </c>
      <c r="G400" s="2" t="str">
        <f>IF('[1]District Level Closings'!$R428="Open",'[1]District Level Closings'!$M428,"n/a")</f>
        <v>Closed starting 3/18/2020</v>
      </c>
      <c r="H400" t="str">
        <f ca="1">IF('[1]District Level Closings'!$R428="Open",'[1]District Level Closings'!$N428,"n/a")</f>
        <v>Closed</v>
      </c>
      <c r="I400">
        <f>IF('[1]District Level Closings'!$R428="Open",'[1]District Level Closings'!$A428,"n/a")</f>
        <v>3175000</v>
      </c>
    </row>
    <row r="401" spans="1:9" x14ac:dyDescent="0.3">
      <c r="A401" t="str">
        <f>IF('[1]District Level Closings'!$R429="Open",'[1]District Level Closings'!$G429,"n/a")</f>
        <v>Nebraska</v>
      </c>
      <c r="B401" t="str">
        <f>IF('[1]District Level Closings'!$R429="Open",'[1]District Level Closings'!$F429,"n/a")</f>
        <v xml:space="preserve">NE </v>
      </c>
      <c r="C401" t="str">
        <f>IF('[1]District Level Closings'!$R429="Open",'[1]District Level Closings'!$E429,"n/a")</f>
        <v>Osmond</v>
      </c>
      <c r="D401" t="str">
        <f>IF('[1]District Level Closings'!$R429="Open",'[1]District Level Closings'!$B429,"n/a")</f>
        <v>Osmond Community Schools</v>
      </c>
      <c r="E401">
        <f>IF('[1]District Level Closings'!$R429="Open",'[1]District Level Closings'!$D429,"n/a")</f>
        <v>2</v>
      </c>
      <c r="F401" s="1" t="str">
        <f>IF('[1]District Level Closings'!R429="Open",IF('[1]District Level Closings'!J429="n/a","",TEXT('[1]District Level Closings'!J429,"#,###")),"n/a")</f>
        <v>192</v>
      </c>
      <c r="G401" s="2" t="str">
        <f>IF('[1]District Level Closings'!$R429="Open",'[1]District Level Closings'!$M429,"n/a")</f>
        <v>Closed starting 3/17/2020</v>
      </c>
      <c r="H401" t="str">
        <f ca="1">IF('[1]District Level Closings'!$R429="Open",'[1]District Level Closings'!$N429,"n/a")</f>
        <v>Closed</v>
      </c>
      <c r="I401">
        <f>IF('[1]District Level Closings'!$R429="Open",'[1]District Level Closings'!$A429,"n/a")</f>
        <v>3175030</v>
      </c>
    </row>
    <row r="402" spans="1:9" x14ac:dyDescent="0.3">
      <c r="A402" t="str">
        <f>IF('[1]District Level Closings'!$R430="Open",'[1]District Level Closings'!$G430,"n/a")</f>
        <v>Nebraska</v>
      </c>
      <c r="B402" t="str">
        <f>IF('[1]District Level Closings'!$R430="Open",'[1]District Level Closings'!$F430,"n/a")</f>
        <v xml:space="preserve">NE </v>
      </c>
      <c r="C402" t="str">
        <f>IF('[1]District Level Closings'!$R430="Open",'[1]District Level Closings'!$E430,"n/a")</f>
        <v>Palmyra</v>
      </c>
      <c r="D402" t="str">
        <f>IF('[1]District Level Closings'!$R430="Open",'[1]District Level Closings'!$B430,"n/a")</f>
        <v>Palmyra District O R 1</v>
      </c>
      <c r="E402">
        <f>IF('[1]District Level Closings'!$R430="Open",'[1]District Level Closings'!$D430,"n/a")</f>
        <v>2</v>
      </c>
      <c r="F402" s="1" t="str">
        <f>IF('[1]District Level Closings'!R430="Open",IF('[1]District Level Closings'!J430="n/a","",TEXT('[1]District Level Closings'!J430,"#,###")),"n/a")</f>
        <v>544</v>
      </c>
      <c r="G402" s="2" t="str">
        <f>IF('[1]District Level Closings'!$R430="Open",'[1]District Level Closings'!$M430,"n/a")</f>
        <v>Closed starting 3/17/2020</v>
      </c>
      <c r="H402" t="str">
        <f ca="1">IF('[1]District Level Closings'!$R430="Open",'[1]District Level Closings'!$N430,"n/a")</f>
        <v>Closed</v>
      </c>
      <c r="I402">
        <f>IF('[1]District Level Closings'!$R430="Open",'[1]District Level Closings'!$A430,"n/a")</f>
        <v>3175210</v>
      </c>
    </row>
    <row r="403" spans="1:9" x14ac:dyDescent="0.3">
      <c r="A403" t="str">
        <f>IF('[1]District Level Closings'!$R431="Open",'[1]District Level Closings'!$G431,"n/a")</f>
        <v>Nebraska</v>
      </c>
      <c r="B403" t="str">
        <f>IF('[1]District Level Closings'!$R431="Open",'[1]District Level Closings'!$F431,"n/a")</f>
        <v xml:space="preserve">NE </v>
      </c>
      <c r="C403" t="str">
        <f>IF('[1]District Level Closings'!$R431="Open",'[1]District Level Closings'!$E431,"n/a")</f>
        <v>Papillion</v>
      </c>
      <c r="D403" t="str">
        <f>IF('[1]District Level Closings'!$R431="Open",'[1]District Level Closings'!$B431,"n/a")</f>
        <v>Papillion La Vista Community Schools</v>
      </c>
      <c r="E403">
        <f>IF('[1]District Level Closings'!$R431="Open",'[1]District Level Closings'!$D431,"n/a")</f>
        <v>22</v>
      </c>
      <c r="F403" s="1" t="str">
        <f>IF('[1]District Level Closings'!R431="Open",IF('[1]District Level Closings'!J431="n/a","",TEXT('[1]District Level Closings'!J431,"#,###")),"n/a")</f>
        <v>12,018</v>
      </c>
      <c r="G403" s="2" t="str">
        <f>IF('[1]District Level Closings'!$R431="Open",'[1]District Level Closings'!$M431,"n/a")</f>
        <v>Closed starting 3/12/2020</v>
      </c>
      <c r="H403" t="str">
        <f ca="1">IF('[1]District Level Closings'!$R431="Open",'[1]District Level Closings'!$N431,"n/a")</f>
        <v>Closed</v>
      </c>
      <c r="I403">
        <f>IF('[1]District Level Closings'!$R431="Open",'[1]District Level Closings'!$A431,"n/a")</f>
        <v>3175270</v>
      </c>
    </row>
    <row r="404" spans="1:9" x14ac:dyDescent="0.3">
      <c r="A404" t="str">
        <f>IF('[1]District Level Closings'!$R432="Open",'[1]District Level Closings'!$G432,"n/a")</f>
        <v>Nebraska</v>
      </c>
      <c r="B404" t="str">
        <f>IF('[1]District Level Closings'!$R432="Open",'[1]District Level Closings'!$F432,"n/a")</f>
        <v xml:space="preserve">NE </v>
      </c>
      <c r="C404" t="str">
        <f>IF('[1]District Level Closings'!$R432="Open",'[1]District Level Closings'!$E432,"n/a")</f>
        <v>Pawnee City</v>
      </c>
      <c r="D404" t="str">
        <f>IF('[1]District Level Closings'!$R432="Open",'[1]District Level Closings'!$B432,"n/a")</f>
        <v>Pawnee City Public Schools</v>
      </c>
      <c r="E404">
        <f>IF('[1]District Level Closings'!$R432="Open",'[1]District Level Closings'!$D432,"n/a")</f>
        <v>2</v>
      </c>
      <c r="F404" s="1" t="str">
        <f>IF('[1]District Level Closings'!R432="Open",IF('[1]District Level Closings'!J432="n/a","",TEXT('[1]District Level Closings'!J432,"#,###")),"n/a")</f>
        <v>299</v>
      </c>
      <c r="G404" s="2" t="str">
        <f>IF('[1]District Level Closings'!$R432="Open",'[1]District Level Closings'!$M432,"n/a")</f>
        <v>Closed starting 3/18/2020</v>
      </c>
      <c r="H404" t="str">
        <f ca="1">IF('[1]District Level Closings'!$R432="Open",'[1]District Level Closings'!$N432,"n/a")</f>
        <v>Closed</v>
      </c>
      <c r="I404">
        <f>IF('[1]District Level Closings'!$R432="Open",'[1]District Level Closings'!$A432,"n/a")</f>
        <v>3175330</v>
      </c>
    </row>
    <row r="405" spans="1:9" x14ac:dyDescent="0.3">
      <c r="A405" t="str">
        <f>IF('[1]District Level Closings'!$R433="Open",'[1]District Level Closings'!$G433,"n/a")</f>
        <v>Nebraska</v>
      </c>
      <c r="B405" t="str">
        <f>IF('[1]District Level Closings'!$R433="Open",'[1]District Level Closings'!$F433,"n/a")</f>
        <v xml:space="preserve">NE </v>
      </c>
      <c r="C405" t="str">
        <f>IF('[1]District Level Closings'!$R433="Open",'[1]District Level Closings'!$E433,"n/a")</f>
        <v>Paxton</v>
      </c>
      <c r="D405" t="str">
        <f>IF('[1]District Level Closings'!$R433="Open",'[1]District Level Closings'!$B433,"n/a")</f>
        <v>Paxton Consolidated Schools</v>
      </c>
      <c r="E405">
        <f>IF('[1]District Level Closings'!$R433="Open",'[1]District Level Closings'!$D433,"n/a")</f>
        <v>2</v>
      </c>
      <c r="F405" s="1" t="str">
        <f>IF('[1]District Level Closings'!R433="Open",IF('[1]District Level Closings'!J433="n/a","",TEXT('[1]District Level Closings'!J433,"#,###")),"n/a")</f>
        <v>222</v>
      </c>
      <c r="G405" s="2" t="str">
        <f>IF('[1]District Level Closings'!$R433="Open",'[1]District Level Closings'!$M433,"n/a")</f>
        <v>Closed starting 3/16/2020</v>
      </c>
      <c r="H405" t="str">
        <f ca="1">IF('[1]District Level Closings'!$R433="Open",'[1]District Level Closings'!$N433,"n/a")</f>
        <v>Closed</v>
      </c>
      <c r="I405">
        <f>IF('[1]District Level Closings'!$R433="Open",'[1]District Level Closings'!$A433,"n/a")</f>
        <v>3175360</v>
      </c>
    </row>
    <row r="406" spans="1:9" x14ac:dyDescent="0.3">
      <c r="A406" t="str">
        <f>IF('[1]District Level Closings'!$R434="Open",'[1]District Level Closings'!$G434,"n/a")</f>
        <v>Nebraska</v>
      </c>
      <c r="B406" t="str">
        <f>IF('[1]District Level Closings'!$R434="Open",'[1]District Level Closings'!$F434,"n/a")</f>
        <v xml:space="preserve">NE </v>
      </c>
      <c r="C406" t="str">
        <f>IF('[1]District Level Closings'!$R434="Open",'[1]District Level Closings'!$E434,"n/a")</f>
        <v>Pender</v>
      </c>
      <c r="D406" t="str">
        <f>IF('[1]District Level Closings'!$R434="Open",'[1]District Level Closings'!$B434,"n/a")</f>
        <v>Pender Public Schools</v>
      </c>
      <c r="E406">
        <f>IF('[1]District Level Closings'!$R434="Open",'[1]District Level Closings'!$D434,"n/a")</f>
        <v>2</v>
      </c>
      <c r="F406" s="1" t="str">
        <f>IF('[1]District Level Closings'!R434="Open",IF('[1]District Level Closings'!J434="n/a","",TEXT('[1]District Level Closings'!J434,"#,###")),"n/a")</f>
        <v>384</v>
      </c>
      <c r="G406" s="2" t="str">
        <f>IF('[1]District Level Closings'!$R434="Open",'[1]District Level Closings'!$M434,"n/a")</f>
        <v>Closed starting 3/18/2020</v>
      </c>
      <c r="H406" t="str">
        <f ca="1">IF('[1]District Level Closings'!$R434="Open",'[1]District Level Closings'!$N434,"n/a")</f>
        <v>Closed</v>
      </c>
      <c r="I406">
        <f>IF('[1]District Level Closings'!$R434="Open",'[1]District Level Closings'!$A434,"n/a")</f>
        <v>3175390</v>
      </c>
    </row>
    <row r="407" spans="1:9" x14ac:dyDescent="0.3">
      <c r="A407" t="str">
        <f>IF('[1]District Level Closings'!$R435="Open",'[1]District Level Closings'!$G435,"n/a")</f>
        <v>Nebraska</v>
      </c>
      <c r="B407" t="str">
        <f>IF('[1]District Level Closings'!$R435="Open",'[1]District Level Closings'!$F435,"n/a")</f>
        <v xml:space="preserve">NE </v>
      </c>
      <c r="C407" t="str">
        <f>IF('[1]District Level Closings'!$R435="Open",'[1]District Level Closings'!$E435,"n/a")</f>
        <v>Springfield</v>
      </c>
      <c r="D407" t="str">
        <f>IF('[1]District Level Closings'!$R435="Open",'[1]District Level Closings'!$B435,"n/a")</f>
        <v>Springfield Platteview Community Schools</v>
      </c>
      <c r="E407">
        <f>IF('[1]District Level Closings'!$R435="Open",'[1]District Level Closings'!$D435,"n/a")</f>
        <v>5</v>
      </c>
      <c r="F407" s="1" t="str">
        <f>IF('[1]District Level Closings'!R435="Open",IF('[1]District Level Closings'!J435="n/a","",TEXT('[1]District Level Closings'!J435,"#,###")),"n/a")</f>
        <v>1,168</v>
      </c>
      <c r="G407" s="2" t="str">
        <f>IF('[1]District Level Closings'!$R435="Open",'[1]District Level Closings'!$M435,"n/a")</f>
        <v>Closed starting 3/16/2020</v>
      </c>
      <c r="H407" t="str">
        <f ca="1">IF('[1]District Level Closings'!$R435="Open",'[1]District Level Closings'!$N435,"n/a")</f>
        <v>Closed</v>
      </c>
      <c r="I407">
        <f>IF('[1]District Level Closings'!$R435="Open",'[1]District Level Closings'!$A435,"n/a")</f>
        <v>3175630</v>
      </c>
    </row>
    <row r="408" spans="1:9" x14ac:dyDescent="0.3">
      <c r="A408" t="str">
        <f>IF('[1]District Level Closings'!$R436="Open",'[1]District Level Closings'!$G436,"n/a")</f>
        <v>Nebraska</v>
      </c>
      <c r="B408" t="str">
        <f>IF('[1]District Level Closings'!$R436="Open",'[1]District Level Closings'!$F436,"n/a")</f>
        <v xml:space="preserve">NE </v>
      </c>
      <c r="C408" t="str">
        <f>IF('[1]District Level Closings'!$R436="Open",'[1]District Level Closings'!$E436,"n/a")</f>
        <v>Plattsmouth</v>
      </c>
      <c r="D408" t="str">
        <f>IF('[1]District Level Closings'!$R436="Open",'[1]District Level Closings'!$B436,"n/a")</f>
        <v>Plattsmouth Community Schools</v>
      </c>
      <c r="E408">
        <f>IF('[1]District Level Closings'!$R436="Open",'[1]District Level Closings'!$D436,"n/a")</f>
        <v>4</v>
      </c>
      <c r="F408" s="1" t="str">
        <f>IF('[1]District Level Closings'!R436="Open",IF('[1]District Level Closings'!J436="n/a","",TEXT('[1]District Level Closings'!J436,"#,###")),"n/a")</f>
        <v>1,695</v>
      </c>
      <c r="G408" s="2" t="str">
        <f>IF('[1]District Level Closings'!$R436="Open",'[1]District Level Closings'!$M436,"n/a")</f>
        <v>Closed starting 3/9/2020</v>
      </c>
      <c r="H408" t="str">
        <f ca="1">IF('[1]District Level Closings'!$R436="Open",'[1]District Level Closings'!$N436,"n/a")</f>
        <v>Closed</v>
      </c>
      <c r="I408">
        <f>IF('[1]District Level Closings'!$R436="Open",'[1]District Level Closings'!$A436,"n/a")</f>
        <v>3175660</v>
      </c>
    </row>
    <row r="409" spans="1:9" x14ac:dyDescent="0.3">
      <c r="A409" t="str">
        <f>IF('[1]District Level Closings'!$R437="Open",'[1]District Level Closings'!$G437,"n/a")</f>
        <v>Nebraska</v>
      </c>
      <c r="B409" t="str">
        <f>IF('[1]District Level Closings'!$R437="Open",'[1]District Level Closings'!$F437,"n/a")</f>
        <v xml:space="preserve">NE </v>
      </c>
      <c r="C409" t="str">
        <f>IF('[1]District Level Closings'!$R437="Open",'[1]District Level Closings'!$E437,"n/a")</f>
        <v>Pleasanton</v>
      </c>
      <c r="D409" t="str">
        <f>IF('[1]District Level Closings'!$R437="Open",'[1]District Level Closings'!$B437,"n/a")</f>
        <v>Pleasanton Public Schools</v>
      </c>
      <c r="E409">
        <f>IF('[1]District Level Closings'!$R437="Open",'[1]District Level Closings'!$D437,"n/a")</f>
        <v>2</v>
      </c>
      <c r="F409" s="1" t="str">
        <f>IF('[1]District Level Closings'!R437="Open",IF('[1]District Level Closings'!J437="n/a","",TEXT('[1]District Level Closings'!J437,"#,###")),"n/a")</f>
        <v>279</v>
      </c>
      <c r="G409" s="2" t="str">
        <f>IF('[1]District Level Closings'!$R437="Open",'[1]District Level Closings'!$M437,"n/a")</f>
        <v>Closed starting 3/17/2020</v>
      </c>
      <c r="H409" t="str">
        <f ca="1">IF('[1]District Level Closings'!$R437="Open",'[1]District Level Closings'!$N437,"n/a")</f>
        <v>Closed</v>
      </c>
      <c r="I409">
        <f>IF('[1]District Level Closings'!$R437="Open",'[1]District Level Closings'!$A437,"n/a")</f>
        <v>3175690</v>
      </c>
    </row>
    <row r="410" spans="1:9" x14ac:dyDescent="0.3">
      <c r="A410" t="str">
        <f>IF('[1]District Level Closings'!$R438="Open",'[1]District Level Closings'!$G438,"n/a")</f>
        <v>Nebraska</v>
      </c>
      <c r="B410" t="str">
        <f>IF('[1]District Level Closings'!$R438="Open",'[1]District Level Closings'!$F438,"n/a")</f>
        <v xml:space="preserve">NE </v>
      </c>
      <c r="C410" t="str">
        <f>IF('[1]District Level Closings'!$R438="Open",'[1]District Level Closings'!$E438,"n/a")</f>
        <v>Ponca</v>
      </c>
      <c r="D410" t="str">
        <f>IF('[1]District Level Closings'!$R438="Open",'[1]District Level Closings'!$B438,"n/a")</f>
        <v>Ponca Public Schools</v>
      </c>
      <c r="E410">
        <f>IF('[1]District Level Closings'!$R438="Open",'[1]District Level Closings'!$D438,"n/a")</f>
        <v>3</v>
      </c>
      <c r="F410" s="1" t="str">
        <f>IF('[1]District Level Closings'!R438="Open",IF('[1]District Level Closings'!J438="n/a","",TEXT('[1]District Level Closings'!J438,"#,###")),"n/a")</f>
        <v>468</v>
      </c>
      <c r="G410" s="2" t="str">
        <f>IF('[1]District Level Closings'!$R438="Open",'[1]District Level Closings'!$M438,"n/a")</f>
        <v>Closed starting 3/18/2020</v>
      </c>
      <c r="H410" t="str">
        <f ca="1">IF('[1]District Level Closings'!$R438="Open",'[1]District Level Closings'!$N438,"n/a")</f>
        <v>Closed</v>
      </c>
      <c r="I410">
        <f>IF('[1]District Level Closings'!$R438="Open",'[1]District Level Closings'!$A438,"n/a")</f>
        <v>3175770</v>
      </c>
    </row>
    <row r="411" spans="1:9" x14ac:dyDescent="0.3">
      <c r="A411" t="str">
        <f>IF('[1]District Level Closings'!$R439="Open",'[1]District Level Closings'!$G439,"n/a")</f>
        <v>Nebraska</v>
      </c>
      <c r="B411" t="str">
        <f>IF('[1]District Level Closings'!$R439="Open",'[1]District Level Closings'!$F439,"n/a")</f>
        <v xml:space="preserve">NE </v>
      </c>
      <c r="C411" t="str">
        <f>IF('[1]District Level Closings'!$R439="Open",'[1]District Level Closings'!$E439,"n/a")</f>
        <v>Potter</v>
      </c>
      <c r="D411" t="str">
        <f>IF('[1]District Level Closings'!$R439="Open",'[1]District Level Closings'!$B439,"n/a")</f>
        <v>Potter Dix Public Schools</v>
      </c>
      <c r="E411">
        <f>IF('[1]District Level Closings'!$R439="Open",'[1]District Level Closings'!$D439,"n/a")</f>
        <v>2</v>
      </c>
      <c r="F411" s="1" t="str">
        <f>IF('[1]District Level Closings'!R439="Open",IF('[1]District Level Closings'!J439="n/a","",TEXT('[1]District Level Closings'!J439,"#,###")),"n/a")</f>
        <v>181</v>
      </c>
      <c r="G411" s="2" t="str">
        <f>IF('[1]District Level Closings'!$R439="Open",'[1]District Level Closings'!$M439,"n/a")</f>
        <v>Closed starting 3/16/2020</v>
      </c>
      <c r="H411" t="str">
        <f ca="1">IF('[1]District Level Closings'!$R439="Open",'[1]District Level Closings'!$N439,"n/a")</f>
        <v>Closed</v>
      </c>
      <c r="I411">
        <f>IF('[1]District Level Closings'!$R439="Open",'[1]District Level Closings'!$A439,"n/a")</f>
        <v>3175810</v>
      </c>
    </row>
    <row r="412" spans="1:9" x14ac:dyDescent="0.3">
      <c r="A412" t="str">
        <f>IF('[1]District Level Closings'!$R440="Open",'[1]District Level Closings'!$G440,"n/a")</f>
        <v>Nebraska</v>
      </c>
      <c r="B412" t="str">
        <f>IF('[1]District Level Closings'!$R440="Open",'[1]District Level Closings'!$F440,"n/a")</f>
        <v xml:space="preserve">NE </v>
      </c>
      <c r="C412" t="str">
        <f>IF('[1]District Level Closings'!$R440="Open",'[1]District Level Closings'!$E440,"n/a")</f>
        <v>Ralston</v>
      </c>
      <c r="D412" t="str">
        <f>IF('[1]District Level Closings'!$R440="Open",'[1]District Level Closings'!$B440,"n/a")</f>
        <v>Ralston Public Schools</v>
      </c>
      <c r="E412">
        <f>IF('[1]District Level Closings'!$R440="Open",'[1]District Level Closings'!$D440,"n/a")</f>
        <v>8</v>
      </c>
      <c r="F412" s="1" t="str">
        <f>IF('[1]District Level Closings'!R440="Open",IF('[1]District Level Closings'!J440="n/a","",TEXT('[1]District Level Closings'!J440,"#,###")),"n/a")</f>
        <v>3,407</v>
      </c>
      <c r="G412" s="2" t="str">
        <f>IF('[1]District Level Closings'!$R440="Open",'[1]District Level Closings'!$M440,"n/a")</f>
        <v>Closed starting 3/16/2020</v>
      </c>
      <c r="H412" t="str">
        <f ca="1">IF('[1]District Level Closings'!$R440="Open",'[1]District Level Closings'!$N440,"n/a")</f>
        <v>Closed</v>
      </c>
      <c r="I412">
        <f>IF('[1]District Level Closings'!$R440="Open",'[1]District Level Closings'!$A440,"n/a")</f>
        <v>3175900</v>
      </c>
    </row>
    <row r="413" spans="1:9" x14ac:dyDescent="0.3">
      <c r="A413" t="str">
        <f>IF('[1]District Level Closings'!$R441="Open",'[1]District Level Closings'!$G441,"n/a")</f>
        <v>Nebraska</v>
      </c>
      <c r="B413" t="str">
        <f>IF('[1]District Level Closings'!$R441="Open",'[1]District Level Closings'!$F441,"n/a")</f>
        <v xml:space="preserve">NE </v>
      </c>
      <c r="C413" t="str">
        <f>IF('[1]District Level Closings'!$R441="Open",'[1]District Level Closings'!$E441,"n/a")</f>
        <v>Randolph</v>
      </c>
      <c r="D413" t="str">
        <f>IF('[1]District Level Closings'!$R441="Open",'[1]District Level Closings'!$B441,"n/a")</f>
        <v>Randolph Public Schools</v>
      </c>
      <c r="E413">
        <f>IF('[1]District Level Closings'!$R441="Open",'[1]District Level Closings'!$D441,"n/a")</f>
        <v>2</v>
      </c>
      <c r="F413" s="1" t="str">
        <f>IF('[1]District Level Closings'!R441="Open",IF('[1]District Level Closings'!J441="n/a","",TEXT('[1]District Level Closings'!J441,"#,###")),"n/a")</f>
        <v>239</v>
      </c>
      <c r="G413" s="2" t="str">
        <f>IF('[1]District Level Closings'!$R441="Open",'[1]District Level Closings'!$M441,"n/a")</f>
        <v>Closed starting 3/19/2020</v>
      </c>
      <c r="H413" t="str">
        <f ca="1">IF('[1]District Level Closings'!$R441="Open",'[1]District Level Closings'!$N441,"n/a")</f>
        <v>Closed</v>
      </c>
      <c r="I413">
        <f>IF('[1]District Level Closings'!$R441="Open",'[1]District Level Closings'!$A441,"n/a")</f>
        <v>3175930</v>
      </c>
    </row>
    <row r="414" spans="1:9" x14ac:dyDescent="0.3">
      <c r="A414" t="str">
        <f>IF('[1]District Level Closings'!$R442="Open",'[1]District Level Closings'!$G442,"n/a")</f>
        <v>Nebraska</v>
      </c>
      <c r="B414" t="str">
        <f>IF('[1]District Level Closings'!$R442="Open",'[1]District Level Closings'!$F442,"n/a")</f>
        <v xml:space="preserve">NE </v>
      </c>
      <c r="C414" t="str">
        <f>IF('[1]District Level Closings'!$R442="Open",'[1]District Level Closings'!$E442,"n/a")</f>
        <v>Ravenna</v>
      </c>
      <c r="D414" t="str">
        <f>IF('[1]District Level Closings'!$R442="Open",'[1]District Level Closings'!$B442,"n/a")</f>
        <v>Ravenna Public Schools</v>
      </c>
      <c r="E414">
        <f>IF('[1]District Level Closings'!$R442="Open",'[1]District Level Closings'!$D442,"n/a")</f>
        <v>2</v>
      </c>
      <c r="F414" s="1" t="str">
        <f>IF('[1]District Level Closings'!R442="Open",IF('[1]District Level Closings'!J442="n/a","",TEXT('[1]District Level Closings'!J442,"#,###")),"n/a")</f>
        <v>453</v>
      </c>
      <c r="G414" s="2" t="str">
        <f>IF('[1]District Level Closings'!$R442="Open",'[1]District Level Closings'!$M442,"n/a")</f>
        <v>Closed starting 3/9/2020</v>
      </c>
      <c r="H414" t="str">
        <f ca="1">IF('[1]District Level Closings'!$R442="Open",'[1]District Level Closings'!$N442,"n/a")</f>
        <v>Closed</v>
      </c>
      <c r="I414">
        <f>IF('[1]District Level Closings'!$R442="Open",'[1]District Level Closings'!$A442,"n/a")</f>
        <v>3175960</v>
      </c>
    </row>
    <row r="415" spans="1:9" x14ac:dyDescent="0.3">
      <c r="A415" t="str">
        <f>IF('[1]District Level Closings'!$R443="Open",'[1]District Level Closings'!$G443,"n/a")</f>
        <v>Nebraska</v>
      </c>
      <c r="B415" t="str">
        <f>IF('[1]District Level Closings'!$R443="Open",'[1]District Level Closings'!$F443,"n/a")</f>
        <v xml:space="preserve">NE </v>
      </c>
      <c r="C415" t="str">
        <f>IF('[1]District Level Closings'!$R443="Open",'[1]District Level Closings'!$E443,"n/a")</f>
        <v>Red Cloud</v>
      </c>
      <c r="D415" t="str">
        <f>IF('[1]District Level Closings'!$R443="Open",'[1]District Level Closings'!$B443,"n/a")</f>
        <v>Red Cloud Community Schools</v>
      </c>
      <c r="E415">
        <f>IF('[1]District Level Closings'!$R443="Open",'[1]District Level Closings'!$D443,"n/a")</f>
        <v>2</v>
      </c>
      <c r="F415" s="1" t="str">
        <f>IF('[1]District Level Closings'!R443="Open",IF('[1]District Level Closings'!J443="n/a","",TEXT('[1]District Level Closings'!J443,"#,###")),"n/a")</f>
        <v>231</v>
      </c>
      <c r="G415" s="2" t="str">
        <f>IF('[1]District Level Closings'!$R443="Open",'[1]District Level Closings'!$M443,"n/a")</f>
        <v>Closed starting 3/19/2020</v>
      </c>
      <c r="H415" t="str">
        <f ca="1">IF('[1]District Level Closings'!$R443="Open",'[1]District Level Closings'!$N443,"n/a")</f>
        <v>Closed</v>
      </c>
      <c r="I415">
        <f>IF('[1]District Level Closings'!$R443="Open",'[1]District Level Closings'!$A443,"n/a")</f>
        <v>3175990</v>
      </c>
    </row>
    <row r="416" spans="1:9" x14ac:dyDescent="0.3">
      <c r="A416" t="str">
        <f>IF('[1]District Level Closings'!$R444="Open",'[1]District Level Closings'!$G444,"n/a")</f>
        <v>Nebraska</v>
      </c>
      <c r="B416" t="str">
        <f>IF('[1]District Level Closings'!$R444="Open",'[1]District Level Closings'!$F444,"n/a")</f>
        <v xml:space="preserve">NE </v>
      </c>
      <c r="C416" t="str">
        <f>IF('[1]District Level Closings'!$R444="Open",'[1]District Level Closings'!$E444,"n/a")</f>
        <v>Bassett</v>
      </c>
      <c r="D416" t="str">
        <f>IF('[1]District Level Closings'!$R444="Open",'[1]District Level Closings'!$B444,"n/a")</f>
        <v>Rock County Public Schools</v>
      </c>
      <c r="E416">
        <f>IF('[1]District Level Closings'!$R444="Open",'[1]District Level Closings'!$D444,"n/a")</f>
        <v>4</v>
      </c>
      <c r="F416" s="1" t="str">
        <f>IF('[1]District Level Closings'!R444="Open",IF('[1]District Level Closings'!J444="n/a","",TEXT('[1]District Level Closings'!J444,"#,###")),"n/a")</f>
        <v>252</v>
      </c>
      <c r="G416" s="2" t="str">
        <f>IF('[1]District Level Closings'!$R444="Open",'[1]District Level Closings'!$M444,"n/a")</f>
        <v>Closed starting 3/17/2020</v>
      </c>
      <c r="H416" t="str">
        <f ca="1">IF('[1]District Level Closings'!$R444="Open",'[1]District Level Closings'!$N444,"n/a")</f>
        <v>Closed</v>
      </c>
      <c r="I416">
        <f>IF('[1]District Level Closings'!$R444="Open",'[1]District Level Closings'!$A444,"n/a")</f>
        <v>3176170</v>
      </c>
    </row>
    <row r="417" spans="1:9" x14ac:dyDescent="0.3">
      <c r="A417" t="str">
        <f>IF('[1]District Level Closings'!$R445="Open",'[1]District Level Closings'!$G445,"n/a")</f>
        <v>Nebraska</v>
      </c>
      <c r="B417" t="str">
        <f>IF('[1]District Level Closings'!$R445="Open",'[1]District Level Closings'!$F445,"n/a")</f>
        <v xml:space="preserve">NE </v>
      </c>
      <c r="C417" t="str">
        <f>IF('[1]District Level Closings'!$R445="Open",'[1]District Level Closings'!$E445,"n/a")</f>
        <v>Dunning</v>
      </c>
      <c r="D417" t="str">
        <f>IF('[1]District Level Closings'!$R445="Open",'[1]District Level Closings'!$B445,"n/a")</f>
        <v>Sandhills Public Schools</v>
      </c>
      <c r="E417">
        <f>IF('[1]District Level Closings'!$R445="Open",'[1]District Level Closings'!$D445,"n/a")</f>
        <v>2</v>
      </c>
      <c r="F417" s="1" t="str">
        <f>IF('[1]District Level Closings'!R445="Open",IF('[1]District Level Closings'!J445="n/a","",TEXT('[1]District Level Closings'!J445,"#,###")),"n/a")</f>
        <v>90</v>
      </c>
      <c r="G417" s="2" t="str">
        <f>IF('[1]District Level Closings'!$R445="Open",'[1]District Level Closings'!$M445,"n/a")</f>
        <v>Closed starting 3/18/2020</v>
      </c>
      <c r="H417" t="str">
        <f ca="1">IF('[1]District Level Closings'!$R445="Open",'[1]District Level Closings'!$N445,"n/a")</f>
        <v>Closed</v>
      </c>
      <c r="I417">
        <f>IF('[1]District Level Closings'!$R445="Open",'[1]District Level Closings'!$A445,"n/a")</f>
        <v>3176380</v>
      </c>
    </row>
    <row r="418" spans="1:9" x14ac:dyDescent="0.3">
      <c r="A418" t="str">
        <f>IF('[1]District Level Closings'!$R446="Open",'[1]District Level Closings'!$G446,"n/a")</f>
        <v>Nebraska</v>
      </c>
      <c r="B418" t="str">
        <f>IF('[1]District Level Closings'!$R446="Open",'[1]District Level Closings'!$F446,"n/a")</f>
        <v xml:space="preserve">NE </v>
      </c>
      <c r="C418" t="str">
        <f>IF('[1]District Level Closings'!$R446="Open",'[1]District Level Closings'!$E446,"n/a")</f>
        <v>Sargent</v>
      </c>
      <c r="D418" t="str">
        <f>IF('[1]District Level Closings'!$R446="Open",'[1]District Level Closings'!$B446,"n/a")</f>
        <v>Sargent Public Schools</v>
      </c>
      <c r="E418">
        <f>IF('[1]District Level Closings'!$R446="Open",'[1]District Level Closings'!$D446,"n/a")</f>
        <v>2</v>
      </c>
      <c r="F418" s="1" t="str">
        <f>IF('[1]District Level Closings'!R446="Open",IF('[1]District Level Closings'!J446="n/a","",TEXT('[1]District Level Closings'!J446,"#,###")),"n/a")</f>
        <v>193</v>
      </c>
      <c r="G418" s="2" t="str">
        <f>IF('[1]District Level Closings'!$R446="Open",'[1]District Level Closings'!$M446,"n/a")</f>
        <v>Closed starting 3/17/2020</v>
      </c>
      <c r="H418" t="str">
        <f ca="1">IF('[1]District Level Closings'!$R446="Open",'[1]District Level Closings'!$N446,"n/a")</f>
        <v>Closed</v>
      </c>
      <c r="I418">
        <f>IF('[1]District Level Closings'!$R446="Open",'[1]District Level Closings'!$A446,"n/a")</f>
        <v>3176410</v>
      </c>
    </row>
    <row r="419" spans="1:9" x14ac:dyDescent="0.3">
      <c r="A419" t="str">
        <f>IF('[1]District Level Closings'!$R447="Open",'[1]District Level Closings'!$G447,"n/a")</f>
        <v>Nebraska</v>
      </c>
      <c r="B419" t="str">
        <f>IF('[1]District Level Closings'!$R447="Open",'[1]District Level Closings'!$F447,"n/a")</f>
        <v xml:space="preserve">NE </v>
      </c>
      <c r="C419" t="str">
        <f>IF('[1]District Level Closings'!$R447="Open",'[1]District Level Closings'!$E447,"n/a")</f>
        <v>Schuyler</v>
      </c>
      <c r="D419" t="str">
        <f>IF('[1]District Level Closings'!$R447="Open",'[1]District Level Closings'!$B447,"n/a")</f>
        <v>Schuyler Community Schools</v>
      </c>
      <c r="E419">
        <f>IF('[1]District Level Closings'!$R447="Open",'[1]District Level Closings'!$D447,"n/a")</f>
        <v>7</v>
      </c>
      <c r="F419" s="1" t="str">
        <f>IF('[1]District Level Closings'!R447="Open",IF('[1]District Level Closings'!J447="n/a","",TEXT('[1]District Level Closings'!J447,"#,###")),"n/a")</f>
        <v>2,071</v>
      </c>
      <c r="G419" s="2" t="str">
        <f>IF('[1]District Level Closings'!$R447="Open",'[1]District Level Closings'!$M447,"n/a")</f>
        <v>Closed starting 3/18/2020</v>
      </c>
      <c r="H419" t="str">
        <f ca="1">IF('[1]District Level Closings'!$R447="Open",'[1]District Level Closings'!$N447,"n/a")</f>
        <v>Closed</v>
      </c>
      <c r="I419">
        <f>IF('[1]District Level Closings'!$R447="Open",'[1]District Level Closings'!$A447,"n/a")</f>
        <v>3176450</v>
      </c>
    </row>
    <row r="420" spans="1:9" x14ac:dyDescent="0.3">
      <c r="A420" t="str">
        <f>IF('[1]District Level Closings'!$R448="Open",'[1]District Level Closings'!$G448,"n/a")</f>
        <v>Nebraska</v>
      </c>
      <c r="B420" t="str">
        <f>IF('[1]District Level Closings'!$R448="Open",'[1]District Level Closings'!$F448,"n/a")</f>
        <v xml:space="preserve">NE </v>
      </c>
      <c r="C420" t="str">
        <f>IF('[1]District Level Closings'!$R448="Open",'[1]District Level Closings'!$E448,"n/a")</f>
        <v>Scottsbluff</v>
      </c>
      <c r="D420" t="str">
        <f>IF('[1]District Level Closings'!$R448="Open",'[1]District Level Closings'!$B448,"n/a")</f>
        <v>Scottsbluff Public Schools</v>
      </c>
      <c r="E420">
        <f>IF('[1]District Level Closings'!$R448="Open",'[1]District Level Closings'!$D448,"n/a")</f>
        <v>8</v>
      </c>
      <c r="F420" s="1" t="str">
        <f>IF('[1]District Level Closings'!R448="Open",IF('[1]District Level Closings'!J448="n/a","",TEXT('[1]District Level Closings'!J448,"#,###")),"n/a")</f>
        <v>3,498</v>
      </c>
      <c r="G420" s="2" t="str">
        <f>IF('[1]District Level Closings'!$R448="Open",'[1]District Level Closings'!$M448,"n/a")</f>
        <v>Closed starting 3/16/2020</v>
      </c>
      <c r="H420" t="str">
        <f ca="1">IF('[1]District Level Closings'!$R448="Open",'[1]District Level Closings'!$N448,"n/a")</f>
        <v>Closed</v>
      </c>
      <c r="I420">
        <f>IF('[1]District Level Closings'!$R448="Open",'[1]District Level Closings'!$A448,"n/a")</f>
        <v>3176470</v>
      </c>
    </row>
    <row r="421" spans="1:9" x14ac:dyDescent="0.3">
      <c r="A421" t="str">
        <f>IF('[1]District Level Closings'!$R449="Open",'[1]District Level Closings'!$G449,"n/a")</f>
        <v>Nebraska</v>
      </c>
      <c r="B421" t="str">
        <f>IF('[1]District Level Closings'!$R449="Open",'[1]District Level Closings'!$F449,"n/a")</f>
        <v xml:space="preserve">NE </v>
      </c>
      <c r="C421" t="str">
        <f>IF('[1]District Level Closings'!$R449="Open",'[1]District Level Closings'!$E449,"n/a")</f>
        <v>Seward</v>
      </c>
      <c r="D421" t="str">
        <f>IF('[1]District Level Closings'!$R449="Open",'[1]District Level Closings'!$B449,"n/a")</f>
        <v>Seward Public Schools</v>
      </c>
      <c r="E421">
        <f>IF('[1]District Level Closings'!$R449="Open",'[1]District Level Closings'!$D449,"n/a")</f>
        <v>3</v>
      </c>
      <c r="F421" s="1" t="str">
        <f>IF('[1]District Level Closings'!R449="Open",IF('[1]District Level Closings'!J449="n/a","",TEXT('[1]District Level Closings'!J449,"#,###")),"n/a")</f>
        <v>1,446</v>
      </c>
      <c r="G421" s="2" t="str">
        <f>IF('[1]District Level Closings'!$R449="Open",'[1]District Level Closings'!$M449,"n/a")</f>
        <v>Closed starting 3/17/2020</v>
      </c>
      <c r="H421" t="str">
        <f ca="1">IF('[1]District Level Closings'!$R449="Open",'[1]District Level Closings'!$N449,"n/a")</f>
        <v>Closed</v>
      </c>
      <c r="I421">
        <f>IF('[1]District Level Closings'!$R449="Open",'[1]District Level Closings'!$A449,"n/a")</f>
        <v>3176560</v>
      </c>
    </row>
    <row r="422" spans="1:9" x14ac:dyDescent="0.3">
      <c r="A422" t="str">
        <f>IF('[1]District Level Closings'!$R450="Open",'[1]District Level Closings'!$G450,"n/a")</f>
        <v>Nebraska</v>
      </c>
      <c r="B422" t="str">
        <f>IF('[1]District Level Closings'!$R450="Open",'[1]District Level Closings'!$F450,"n/a")</f>
        <v xml:space="preserve">NE </v>
      </c>
      <c r="C422" t="str">
        <f>IF('[1]District Level Closings'!$R450="Open",'[1]District Level Closings'!$E450,"n/a")</f>
        <v>Shelby</v>
      </c>
      <c r="D422" t="str">
        <f>IF('[1]District Level Closings'!$R450="Open",'[1]District Level Closings'!$B450,"n/a")</f>
        <v>Shelby - Rising City Public Schools</v>
      </c>
      <c r="E422">
        <f>IF('[1]District Level Closings'!$R450="Open",'[1]District Level Closings'!$D450,"n/a")</f>
        <v>3</v>
      </c>
      <c r="F422" s="1" t="str">
        <f>IF('[1]District Level Closings'!R450="Open",IF('[1]District Level Closings'!J450="n/a","",TEXT('[1]District Level Closings'!J450,"#,###")),"n/a")</f>
        <v>393</v>
      </c>
      <c r="G422" s="2" t="str">
        <f>IF('[1]District Level Closings'!$R450="Open",'[1]District Level Closings'!$M450,"n/a")</f>
        <v>Closed starting 3/18/2020</v>
      </c>
      <c r="H422" t="str">
        <f ca="1">IF('[1]District Level Closings'!$R450="Open",'[1]District Level Closings'!$N450,"n/a")</f>
        <v>Closed</v>
      </c>
      <c r="I422">
        <f>IF('[1]District Level Closings'!$R450="Open",'[1]District Level Closings'!$A450,"n/a")</f>
        <v>3176590</v>
      </c>
    </row>
    <row r="423" spans="1:9" x14ac:dyDescent="0.3">
      <c r="A423" t="str">
        <f>IF('[1]District Level Closings'!$R451="Open",'[1]District Level Closings'!$G451,"n/a")</f>
        <v>Nebraska</v>
      </c>
      <c r="B423" t="str">
        <f>IF('[1]District Level Closings'!$R451="Open",'[1]District Level Closings'!$F451,"n/a")</f>
        <v xml:space="preserve">NE </v>
      </c>
      <c r="C423" t="str">
        <f>IF('[1]District Level Closings'!$R451="Open",'[1]District Level Closings'!$E451,"n/a")</f>
        <v>Shelton</v>
      </c>
      <c r="D423" t="str">
        <f>IF('[1]District Level Closings'!$R451="Open",'[1]District Level Closings'!$B451,"n/a")</f>
        <v>Shelton Public Schools</v>
      </c>
      <c r="E423">
        <f>IF('[1]District Level Closings'!$R451="Open",'[1]District Level Closings'!$D451,"n/a")</f>
        <v>2</v>
      </c>
      <c r="F423" s="1" t="str">
        <f>IF('[1]District Level Closings'!R451="Open",IF('[1]District Level Closings'!J451="n/a","",TEXT('[1]District Level Closings'!J451,"#,###")),"n/a")</f>
        <v>292</v>
      </c>
      <c r="G423" s="2" t="str">
        <f>IF('[1]District Level Closings'!$R451="Open",'[1]District Level Closings'!$M451,"n/a")</f>
        <v>Closed starting 3/16/2020</v>
      </c>
      <c r="H423" t="str">
        <f ca="1">IF('[1]District Level Closings'!$R451="Open",'[1]District Level Closings'!$N451,"n/a")</f>
        <v>Closed</v>
      </c>
      <c r="I423">
        <f>IF('[1]District Level Closings'!$R451="Open",'[1]District Level Closings'!$A451,"n/a")</f>
        <v>3176620</v>
      </c>
    </row>
    <row r="424" spans="1:9" x14ac:dyDescent="0.3">
      <c r="A424" t="str">
        <f>IF('[1]District Level Closings'!$R452="Open",'[1]District Level Closings'!$G452,"n/a")</f>
        <v>Nebraska</v>
      </c>
      <c r="B424" t="str">
        <f>IF('[1]District Level Closings'!$R452="Open",'[1]District Level Closings'!$F452,"n/a")</f>
        <v xml:space="preserve">NE </v>
      </c>
      <c r="C424" t="str">
        <f>IF('[1]District Level Closings'!$R452="Open",'[1]District Level Closings'!$E452,"n/a")</f>
        <v>Sidney</v>
      </c>
      <c r="D424" t="str">
        <f>IF('[1]District Level Closings'!$R452="Open",'[1]District Level Closings'!$B452,"n/a")</f>
        <v>Sidney Public Schools</v>
      </c>
      <c r="E424">
        <f>IF('[1]District Level Closings'!$R452="Open",'[1]District Level Closings'!$D452,"n/a")</f>
        <v>7</v>
      </c>
      <c r="F424" s="1" t="str">
        <f>IF('[1]District Level Closings'!R452="Open",IF('[1]District Level Closings'!J452="n/a","",TEXT('[1]District Level Closings'!J452,"#,###")),"n/a")</f>
        <v>1,332</v>
      </c>
      <c r="G424" s="2" t="str">
        <f>IF('[1]District Level Closings'!$R452="Open",'[1]District Level Closings'!$M452,"n/a")</f>
        <v>Closed starting 3/16/2020</v>
      </c>
      <c r="H424" t="str">
        <f ca="1">IF('[1]District Level Closings'!$R452="Open",'[1]District Level Closings'!$N452,"n/a")</f>
        <v>Closed</v>
      </c>
      <c r="I424">
        <f>IF('[1]District Level Closings'!$R452="Open",'[1]District Level Closings'!$A452,"n/a")</f>
        <v>3176710</v>
      </c>
    </row>
    <row r="425" spans="1:9" x14ac:dyDescent="0.3">
      <c r="A425" t="str">
        <f>IF('[1]District Level Closings'!$R453="Open",'[1]District Level Closings'!$G453,"n/a")</f>
        <v>Nebraska</v>
      </c>
      <c r="B425" t="str">
        <f>IF('[1]District Level Closings'!$R453="Open",'[1]District Level Closings'!$F453,"n/a")</f>
        <v xml:space="preserve">NE </v>
      </c>
      <c r="C425" t="str">
        <f>IF('[1]District Level Closings'!$R453="Open",'[1]District Level Closings'!$E453,"n/a")</f>
        <v>Harrison</v>
      </c>
      <c r="D425" t="str">
        <f>IF('[1]District Level Closings'!$R453="Open",'[1]District Level Closings'!$B453,"n/a")</f>
        <v xml:space="preserve">Sioux County  Schools	</v>
      </c>
      <c r="E425">
        <f>IF('[1]District Level Closings'!$R453="Open",'[1]District Level Closings'!$D453,"n/a")</f>
        <v>4</v>
      </c>
      <c r="F425" s="1" t="str">
        <f>IF('[1]District Level Closings'!R453="Open",IF('[1]District Level Closings'!J453="n/a","",TEXT('[1]District Level Closings'!J453,"#,###")),"n/a")</f>
        <v>98</v>
      </c>
      <c r="G425" s="2" t="str">
        <f>IF('[1]District Level Closings'!$R453="Open",'[1]District Level Closings'!$M453,"n/a")</f>
        <v>Closed starting 3/18/2020</v>
      </c>
      <c r="H425" t="str">
        <f ca="1">IF('[1]District Level Closings'!$R453="Open",'[1]District Level Closings'!$N453,"n/a")</f>
        <v>Closed</v>
      </c>
      <c r="I425">
        <f>IF('[1]District Level Closings'!$R453="Open",'[1]District Level Closings'!$A453,"n/a")</f>
        <v>3176800</v>
      </c>
    </row>
    <row r="426" spans="1:9" x14ac:dyDescent="0.3">
      <c r="A426" t="str">
        <f>IF('[1]District Level Closings'!$R454="Open",'[1]District Level Closings'!$G454,"n/a")</f>
        <v>Nebraska</v>
      </c>
      <c r="B426" t="str">
        <f>IF('[1]District Level Closings'!$R454="Open",'[1]District Level Closings'!$F454,"n/a")</f>
        <v xml:space="preserve">NE </v>
      </c>
      <c r="C426" t="str">
        <f>IF('[1]District Level Closings'!$R454="Open",'[1]District Level Closings'!$E454,"n/a")</f>
        <v>So Sioux City</v>
      </c>
      <c r="D426" t="str">
        <f>IF('[1]District Level Closings'!$R454="Open",'[1]District Level Closings'!$B454,"n/a")</f>
        <v>South Sioux City Community Schools</v>
      </c>
      <c r="E426">
        <f>IF('[1]District Level Closings'!$R454="Open",'[1]District Level Closings'!$D454,"n/a")</f>
        <v>8</v>
      </c>
      <c r="F426" s="1" t="str">
        <f>IF('[1]District Level Closings'!R454="Open",IF('[1]District Level Closings'!J454="n/a","",TEXT('[1]District Level Closings'!J454,"#,###")),"n/a")</f>
        <v>3,850</v>
      </c>
      <c r="G426" s="2" t="str">
        <f>IF('[1]District Level Closings'!$R454="Open",'[1]District Level Closings'!$M454,"n/a")</f>
        <v>Closed starting 3/17/2020</v>
      </c>
      <c r="H426" t="str">
        <f ca="1">IF('[1]District Level Closings'!$R454="Open",'[1]District Level Closings'!$N454,"n/a")</f>
        <v>Closed</v>
      </c>
      <c r="I426">
        <f>IF('[1]District Level Closings'!$R454="Open",'[1]District Level Closings'!$A454,"n/a")</f>
        <v>3176860</v>
      </c>
    </row>
    <row r="427" spans="1:9" x14ac:dyDescent="0.3">
      <c r="A427" t="str">
        <f>IF('[1]District Level Closings'!$R455="Open",'[1]District Level Closings'!$G455,"n/a")</f>
        <v>Nebraska</v>
      </c>
      <c r="B427" t="str">
        <f>IF('[1]District Level Closings'!$R455="Open",'[1]District Level Closings'!$F455,"n/a")</f>
        <v xml:space="preserve">NE </v>
      </c>
      <c r="C427" t="str">
        <f>IF('[1]District Level Closings'!$R455="Open",'[1]District Level Closings'!$E455,"n/a")</f>
        <v>Wymore</v>
      </c>
      <c r="D427" t="str">
        <f>IF('[1]District Level Closings'!$R455="Open",'[1]District Level Closings'!$B455,"n/a")</f>
        <v>Southern School District 1</v>
      </c>
      <c r="E427">
        <f>IF('[1]District Level Closings'!$R455="Open",'[1]District Level Closings'!$D455,"n/a")</f>
        <v>2</v>
      </c>
      <c r="F427" s="1" t="str">
        <f>IF('[1]District Level Closings'!R455="Open",IF('[1]District Level Closings'!J455="n/a","",TEXT('[1]District Level Closings'!J455,"#,###")),"n/a")</f>
        <v>414</v>
      </c>
      <c r="G427" s="2" t="str">
        <f>IF('[1]District Level Closings'!$R455="Open",'[1]District Level Closings'!$M455,"n/a")</f>
        <v>Closed starting 3/18/2020</v>
      </c>
      <c r="H427" t="str">
        <f ca="1">IF('[1]District Level Closings'!$R455="Open",'[1]District Level Closings'!$N455,"n/a")</f>
        <v>Closed</v>
      </c>
      <c r="I427">
        <f>IF('[1]District Level Closings'!$R455="Open",'[1]District Level Closings'!$A455,"n/a")</f>
        <v>3177180</v>
      </c>
    </row>
    <row r="428" spans="1:9" x14ac:dyDescent="0.3">
      <c r="A428" t="str">
        <f>IF('[1]District Level Closings'!$R456="Open",'[1]District Level Closings'!$G456,"n/a")</f>
        <v>Nebraska</v>
      </c>
      <c r="B428" t="str">
        <f>IF('[1]District Level Closings'!$R456="Open",'[1]District Level Closings'!$F456,"n/a")</f>
        <v xml:space="preserve">NE </v>
      </c>
      <c r="C428" t="str">
        <f>IF('[1]District Level Closings'!$R456="Open",'[1]District Level Closings'!$E456,"n/a")</f>
        <v>Sumner</v>
      </c>
      <c r="D428" t="str">
        <f>IF('[1]District Level Closings'!$R456="Open",'[1]District Level Closings'!$B456,"n/a")</f>
        <v>Sumner-Eddyville-Miller Schools</v>
      </c>
      <c r="E428">
        <f>IF('[1]District Level Closings'!$R456="Open",'[1]District Level Closings'!$D456,"n/a")</f>
        <v>2</v>
      </c>
      <c r="F428" s="1" t="str">
        <f>IF('[1]District Level Closings'!R456="Open",IF('[1]District Level Closings'!J456="n/a","",TEXT('[1]District Level Closings'!J456,"#,###")),"n/a")</f>
        <v>198</v>
      </c>
      <c r="G428" s="2" t="str">
        <f>IF('[1]District Level Closings'!$R456="Open",'[1]District Level Closings'!$M456,"n/a")</f>
        <v>Closed starting 3/17/2020</v>
      </c>
      <c r="H428" t="str">
        <f ca="1">IF('[1]District Level Closings'!$R456="Open",'[1]District Level Closings'!$N456,"n/a")</f>
        <v>Closed</v>
      </c>
      <c r="I428">
        <f>IF('[1]District Level Closings'!$R456="Open",'[1]District Level Closings'!$A456,"n/a")</f>
        <v>3177340</v>
      </c>
    </row>
    <row r="429" spans="1:9" x14ac:dyDescent="0.3">
      <c r="A429" t="str">
        <f>IF('[1]District Level Closings'!$R457="Open",'[1]District Level Closings'!$G457,"n/a")</f>
        <v>Nebraska</v>
      </c>
      <c r="B429" t="str">
        <f>IF('[1]District Level Closings'!$R457="Open",'[1]District Level Closings'!$F457,"n/a")</f>
        <v xml:space="preserve">NE </v>
      </c>
      <c r="C429" t="str">
        <f>IF('[1]District Level Closings'!$R457="Open",'[1]District Level Closings'!$E457,"n/a")</f>
        <v>Valentine</v>
      </c>
      <c r="D429" t="str">
        <f>IF('[1]District Level Closings'!$R457="Open",'[1]District Level Closings'!$B457,"n/a")</f>
        <v>Valentine Community Schools</v>
      </c>
      <c r="E429">
        <f>IF('[1]District Level Closings'!$R457="Open",'[1]District Level Closings'!$D457,"n/a")</f>
        <v>7</v>
      </c>
      <c r="F429" s="1" t="str">
        <f>IF('[1]District Level Closings'!R457="Open",IF('[1]District Level Closings'!J457="n/a","",TEXT('[1]District Level Closings'!J457,"#,###")),"n/a")</f>
        <v>572</v>
      </c>
      <c r="G429" s="2" t="str">
        <f>IF('[1]District Level Closings'!$R457="Open",'[1]District Level Closings'!$M457,"n/a")</f>
        <v>Closed starting 3/17/2020</v>
      </c>
      <c r="H429" t="str">
        <f ca="1">IF('[1]District Level Closings'!$R457="Open",'[1]District Level Closings'!$N457,"n/a")</f>
        <v>Closed</v>
      </c>
      <c r="I429">
        <f>IF('[1]District Level Closings'!$R457="Open",'[1]District Level Closings'!$A457,"n/a")</f>
        <v>3178020</v>
      </c>
    </row>
    <row r="430" spans="1:9" x14ac:dyDescent="0.3">
      <c r="A430" t="str">
        <f>IF('[1]District Level Closings'!$R458="Open",'[1]District Level Closings'!$G458,"n/a")</f>
        <v>Nebraska</v>
      </c>
      <c r="B430" t="str">
        <f>IF('[1]District Level Closings'!$R458="Open",'[1]District Level Closings'!$F458,"n/a")</f>
        <v xml:space="preserve">NE </v>
      </c>
      <c r="C430" t="str">
        <f>IF('[1]District Level Closings'!$R458="Open",'[1]District Level Closings'!$E458,"n/a")</f>
        <v>Wahoo</v>
      </c>
      <c r="D430" t="str">
        <f>IF('[1]District Level Closings'!$R458="Open",'[1]District Level Closings'!$B458,"n/a")</f>
        <v>Wahoo Public Schools</v>
      </c>
      <c r="E430">
        <f>IF('[1]District Level Closings'!$R458="Open",'[1]District Level Closings'!$D458,"n/a")</f>
        <v>4</v>
      </c>
      <c r="F430" s="1" t="str">
        <f>IF('[1]District Level Closings'!R458="Open",IF('[1]District Level Closings'!J458="n/a","",TEXT('[1]District Level Closings'!J458,"#,###")),"n/a")</f>
        <v>1,066</v>
      </c>
      <c r="G430" s="2" t="str">
        <f>IF('[1]District Level Closings'!$R458="Open",'[1]District Level Closings'!$M458,"n/a")</f>
        <v>Closed starting 3/17/2020</v>
      </c>
      <c r="H430" t="str">
        <f ca="1">IF('[1]District Level Closings'!$R458="Open",'[1]District Level Closings'!$N458,"n/a")</f>
        <v>Closed</v>
      </c>
      <c r="I430">
        <f>IF('[1]District Level Closings'!$R458="Open",'[1]District Level Closings'!$A458,"n/a")</f>
        <v>3178210</v>
      </c>
    </row>
    <row r="431" spans="1:9" x14ac:dyDescent="0.3">
      <c r="A431" t="str">
        <f>IF('[1]District Level Closings'!$R459="Open",'[1]District Level Closings'!$G459,"n/a")</f>
        <v>Nebraska</v>
      </c>
      <c r="B431" t="str">
        <f>IF('[1]District Level Closings'!$R459="Open",'[1]District Level Closings'!$F459,"n/a")</f>
        <v xml:space="preserve">NE </v>
      </c>
      <c r="C431" t="str">
        <f>IF('[1]District Level Closings'!$R459="Open",'[1]District Level Closings'!$E459,"n/a")</f>
        <v>Weeping Water</v>
      </c>
      <c r="D431" t="str">
        <f>IF('[1]District Level Closings'!$R459="Open",'[1]District Level Closings'!$B459,"n/a")</f>
        <v>Weeping Water Public Schools</v>
      </c>
      <c r="E431">
        <f>IF('[1]District Level Closings'!$R459="Open",'[1]District Level Closings'!$D459,"n/a")</f>
        <v>3</v>
      </c>
      <c r="F431" s="1" t="str">
        <f>IF('[1]District Level Closings'!R459="Open",IF('[1]District Level Closings'!J459="n/a","",TEXT('[1]District Level Closings'!J459,"#,###")),"n/a")</f>
        <v>315</v>
      </c>
      <c r="G431" s="2" t="str">
        <f>IF('[1]District Level Closings'!$R459="Open",'[1]District Level Closings'!$M459,"n/a")</f>
        <v>Closed starting 3/16/2020</v>
      </c>
      <c r="H431" t="str">
        <f ca="1">IF('[1]District Level Closings'!$R459="Open",'[1]District Level Closings'!$N459,"n/a")</f>
        <v>Closed</v>
      </c>
      <c r="I431">
        <f>IF('[1]District Level Closings'!$R459="Open",'[1]District Level Closings'!$A459,"n/a")</f>
        <v>3178540</v>
      </c>
    </row>
    <row r="432" spans="1:9" x14ac:dyDescent="0.3">
      <c r="A432" t="str">
        <f>IF('[1]District Level Closings'!$R460="Open",'[1]District Level Closings'!$G460,"n/a")</f>
        <v>Nebraska</v>
      </c>
      <c r="B432" t="str">
        <f>IF('[1]District Level Closings'!$R460="Open",'[1]District Level Closings'!$F460,"n/a")</f>
        <v xml:space="preserve">NE </v>
      </c>
      <c r="C432" t="str">
        <f>IF('[1]District Level Closings'!$R460="Open",'[1]District Level Closings'!$E460,"n/a")</f>
        <v>Omaha</v>
      </c>
      <c r="D432" t="str">
        <f>IF('[1]District Level Closings'!$R460="Open",'[1]District Level Closings'!$B460,"n/a")</f>
        <v>Westside Community Schools</v>
      </c>
      <c r="E432">
        <f>IF('[1]District Level Closings'!$R460="Open",'[1]District Level Closings'!$D460,"n/a")</f>
        <v>14</v>
      </c>
      <c r="F432" s="1" t="str">
        <f>IF('[1]District Level Closings'!R460="Open",IF('[1]District Level Closings'!J460="n/a","",TEXT('[1]District Level Closings'!J460,"#,###")),"n/a")</f>
        <v>6,066</v>
      </c>
      <c r="G432" s="2" t="str">
        <f>IF('[1]District Level Closings'!$R460="Open",'[1]District Level Closings'!$M460,"n/a")</f>
        <v>Closed starting 3/16/2020</v>
      </c>
      <c r="H432" t="str">
        <f ca="1">IF('[1]District Level Closings'!$R460="Open",'[1]District Level Closings'!$N460,"n/a")</f>
        <v>Closed</v>
      </c>
      <c r="I432">
        <f>IF('[1]District Level Closings'!$R460="Open",'[1]District Level Closings'!$A460,"n/a")</f>
        <v>3178660</v>
      </c>
    </row>
    <row r="433" spans="1:9" x14ac:dyDescent="0.3">
      <c r="A433" t="str">
        <f>IF('[1]District Level Closings'!$R461="Open",'[1]District Level Closings'!$G461,"n/a")</f>
        <v>Nebraska</v>
      </c>
      <c r="B433" t="str">
        <f>IF('[1]District Level Closings'!$R461="Open",'[1]District Level Closings'!$F461,"n/a")</f>
        <v xml:space="preserve">NE </v>
      </c>
      <c r="C433" t="str">
        <f>IF('[1]District Level Closings'!$R461="Open",'[1]District Level Closings'!$E461,"n/a")</f>
        <v>York</v>
      </c>
      <c r="D433" t="str">
        <f>IF('[1]District Level Closings'!$R461="Open",'[1]District Level Closings'!$B461,"n/a")</f>
        <v>York Public Schools</v>
      </c>
      <c r="E433">
        <f>IF('[1]District Level Closings'!$R461="Open",'[1]District Level Closings'!$D461,"n/a")</f>
        <v>4</v>
      </c>
      <c r="F433" s="1" t="str">
        <f>IF('[1]District Level Closings'!R461="Open",IF('[1]District Level Closings'!J461="n/a","",TEXT('[1]District Level Closings'!J461,"#,###")),"n/a")</f>
        <v>1,356</v>
      </c>
      <c r="G433" s="2" t="str">
        <f>IF('[1]District Level Closings'!$R461="Open",'[1]District Level Closings'!$M461,"n/a")</f>
        <v>Closed starting 3/17/2020</v>
      </c>
      <c r="H433" t="str">
        <f ca="1">IF('[1]District Level Closings'!$R461="Open",'[1]District Level Closings'!$N461,"n/a")</f>
        <v>Closed</v>
      </c>
      <c r="I433">
        <f>IF('[1]District Level Closings'!$R461="Open",'[1]District Level Closings'!$A461,"n/a")</f>
        <v>3179050</v>
      </c>
    </row>
    <row r="434" spans="1:9" x14ac:dyDescent="0.3">
      <c r="A434" t="str">
        <f>IF('[1]District Level Closings'!$R1489="Open",'[1]District Level Closings'!$G1489,"n/a")</f>
        <v>Iowa</v>
      </c>
      <c r="B434" t="str">
        <f>IF('[1]District Level Closings'!$R1489="Open",'[1]District Level Closings'!$F1489,"n/a")</f>
        <v xml:space="preserve">IA </v>
      </c>
      <c r="C434" t="str">
        <f>IF('[1]District Level Closings'!$R1489="Open",'[1]District Level Closings'!$E1489,"n/a")</f>
        <v>Cedar Rapids</v>
      </c>
      <c r="D434" t="str">
        <f>IF('[1]District Level Closings'!$R1489="Open",'[1]District Level Closings'!$B1489,"n/a")</f>
        <v>Cedar Rapids Comm School District</v>
      </c>
      <c r="E434">
        <f>IF('[1]District Level Closings'!$R1489="Open",'[1]District Level Closings'!$D1489,"n/a")</f>
        <v>31</v>
      </c>
      <c r="F434" s="1" t="str">
        <f>IF('[1]District Level Closings'!R1489="Open",IF('[1]District Level Closings'!J1489="n/a","",TEXT('[1]District Level Closings'!J1489,"#,###")),"n/a")</f>
        <v>17,740</v>
      </c>
      <c r="G434" s="2" t="str">
        <f>IF('[1]District Level Closings'!$R1489="Open",'[1]District Level Closings'!$M1489,"n/a")</f>
        <v>Closed starting 3/16/2020</v>
      </c>
      <c r="H434" t="str">
        <f ca="1">IF('[1]District Level Closings'!$R1489="Open",'[1]District Level Closings'!$N1489,"n/a")</f>
        <v>Closed</v>
      </c>
      <c r="I434">
        <f>IF('[1]District Level Closings'!$R1489="Open",'[1]District Level Closings'!$A1489,"n/a")</f>
        <v>1906540</v>
      </c>
    </row>
    <row r="435" spans="1:9" x14ac:dyDescent="0.3">
      <c r="A435" t="str">
        <f>IF('[1]District Level Closings'!$R1490="Open",'[1]District Level Closings'!$G1490,"n/a")</f>
        <v>Iowa</v>
      </c>
      <c r="B435" t="str">
        <f>IF('[1]District Level Closings'!$R1490="Open",'[1]District Level Closings'!$F1490,"n/a")</f>
        <v xml:space="preserve">IA </v>
      </c>
      <c r="C435" t="str">
        <f>IF('[1]District Level Closings'!$R1490="Open",'[1]District Level Closings'!$E1490,"n/a")</f>
        <v>Cedar Falls</v>
      </c>
      <c r="D435" t="str">
        <f>IF('[1]District Level Closings'!$R1490="Open",'[1]District Level Closings'!$B1490,"n/a")</f>
        <v>Cedar Falls Comm School District</v>
      </c>
      <c r="E435">
        <f>IF('[1]District Level Closings'!$R1490="Open",'[1]District Level Closings'!$D1490,"n/a")</f>
        <v>10</v>
      </c>
      <c r="F435" s="1" t="str">
        <f>IF('[1]District Level Closings'!R1490="Open",IF('[1]District Level Closings'!J1490="n/a","",TEXT('[1]District Level Closings'!J1490,"#,###")),"n/a")</f>
        <v>5,267</v>
      </c>
      <c r="G435" s="2" t="str">
        <f>IF('[1]District Level Closings'!$R1490="Open",'[1]District Level Closings'!$M1490,"n/a")</f>
        <v>Closed starting 3/16/2020</v>
      </c>
      <c r="H435" t="str">
        <f ca="1">IF('[1]District Level Closings'!$R1490="Open",'[1]District Level Closings'!$N1490,"n/a")</f>
        <v>Closed</v>
      </c>
      <c r="I435">
        <f>IF('[1]District Level Closings'!$R1490="Open",'[1]District Level Closings'!$A1490,"n/a")</f>
        <v>1906510</v>
      </c>
    </row>
    <row r="436" spans="1:9" x14ac:dyDescent="0.3">
      <c r="A436" t="str">
        <f>IF('[1]District Level Closings'!$R1491="Open",'[1]District Level Closings'!$G1491,"n/a")</f>
        <v>Iowa</v>
      </c>
      <c r="B436" t="str">
        <f>IF('[1]District Level Closings'!$R1491="Open",'[1]District Level Closings'!$F1491,"n/a")</f>
        <v xml:space="preserve">IA </v>
      </c>
      <c r="C436" t="str">
        <f>IF('[1]District Level Closings'!$R1491="Open",'[1]District Level Closings'!$E1491,"n/a")</f>
        <v>Bettendorf</v>
      </c>
      <c r="D436" t="str">
        <f>IF('[1]District Level Closings'!$R1491="Open",'[1]District Level Closings'!$B1491,"n/a")</f>
        <v>Bettendorf Comm School District</v>
      </c>
      <c r="E436">
        <f>IF('[1]District Level Closings'!$R1491="Open",'[1]District Level Closings'!$D1491,"n/a")</f>
        <v>8</v>
      </c>
      <c r="F436" s="1" t="str">
        <f>IF('[1]District Level Closings'!R1491="Open",IF('[1]District Level Closings'!J1491="n/a","",TEXT('[1]District Level Closings'!J1491,"#,###")),"n/a")</f>
        <v>4,404</v>
      </c>
      <c r="G436" s="2" t="str">
        <f>IF('[1]District Level Closings'!$R1491="Open",'[1]District Level Closings'!$M1491,"n/a")</f>
        <v>Closed starting 3/16/2020</v>
      </c>
      <c r="H436" t="str">
        <f ca="1">IF('[1]District Level Closings'!$R1491="Open",'[1]District Level Closings'!$N1491,"n/a")</f>
        <v>Closed</v>
      </c>
      <c r="I436">
        <f>IF('[1]District Level Closings'!$R1491="Open",'[1]District Level Closings'!$A1491,"n/a")</f>
        <v>1904860</v>
      </c>
    </row>
    <row r="437" spans="1:9" x14ac:dyDescent="0.3">
      <c r="A437" t="str">
        <f>IF('[1]District Level Closings'!$R1492="Open",'[1]District Level Closings'!$G1492,"n/a")</f>
        <v>Iowa</v>
      </c>
      <c r="B437" t="str">
        <f>IF('[1]District Level Closings'!$R1492="Open",'[1]District Level Closings'!$F1492,"n/a")</f>
        <v xml:space="preserve">IA </v>
      </c>
      <c r="C437" t="str">
        <f>IF('[1]District Level Closings'!$R1492="Open",'[1]District Level Closings'!$E1492,"n/a")</f>
        <v>Clinton</v>
      </c>
      <c r="D437" t="str">
        <f>IF('[1]District Level Closings'!$R1492="Open",'[1]District Level Closings'!$B1492,"n/a")</f>
        <v>Clinton Comm School District</v>
      </c>
      <c r="E437">
        <f>IF('[1]District Level Closings'!$R1492="Open",'[1]District Level Closings'!$D1492,"n/a")</f>
        <v>6</v>
      </c>
      <c r="F437" s="1" t="str">
        <f>IF('[1]District Level Closings'!R1492="Open",IF('[1]District Level Closings'!J1492="n/a","",TEXT('[1]District Level Closings'!J1492,"#,###")),"n/a")</f>
        <v>3,940</v>
      </c>
      <c r="G437" s="2" t="str">
        <f>IF('[1]District Level Closings'!$R1492="Open",'[1]District Level Closings'!$M1492,"n/a")</f>
        <v>Closed starting 3/16/2020</v>
      </c>
      <c r="H437" t="str">
        <f ca="1">IF('[1]District Level Closings'!$R1492="Open",'[1]District Level Closings'!$N1492,"n/a")</f>
        <v>Closed</v>
      </c>
      <c r="I437">
        <f>IF('[1]District Level Closings'!$R1492="Open",'[1]District Level Closings'!$A1492,"n/a")</f>
        <v>1907710</v>
      </c>
    </row>
    <row r="438" spans="1:9" x14ac:dyDescent="0.3">
      <c r="A438" t="str">
        <f>IF('[1]District Level Closings'!$R1493="Open",'[1]District Level Closings'!$G1493,"n/a")</f>
        <v>Iowa</v>
      </c>
      <c r="B438" t="str">
        <f>IF('[1]District Level Closings'!$R1493="Open",'[1]District Level Closings'!$F1493,"n/a")</f>
        <v xml:space="preserve">IA </v>
      </c>
      <c r="C438" t="str">
        <f>IF('[1]District Level Closings'!$R1493="Open",'[1]District Level Closings'!$E1493,"n/a")</f>
        <v>Oxford</v>
      </c>
      <c r="D438" t="str">
        <f>IF('[1]District Level Closings'!$R1493="Open",'[1]District Level Closings'!$B1493,"n/a")</f>
        <v>Clear Creek Amana Comm School District</v>
      </c>
      <c r="E438">
        <f>IF('[1]District Level Closings'!$R1493="Open",'[1]District Level Closings'!$D1493,"n/a")</f>
        <v>6</v>
      </c>
      <c r="F438" s="1" t="str">
        <f>IF('[1]District Level Closings'!R1493="Open",IF('[1]District Level Closings'!J1493="n/a","",TEXT('[1]District Level Closings'!J1493,"#,###")),"n/a")</f>
        <v>2,326</v>
      </c>
      <c r="G438" s="2" t="str">
        <f>IF('[1]District Level Closings'!$R1493="Open",'[1]District Level Closings'!$M1493,"n/a")</f>
        <v>Closed starting 3/16/2020</v>
      </c>
      <c r="H438" t="str">
        <f ca="1">IF('[1]District Level Closings'!$R1493="Open",'[1]District Level Closings'!$N1493,"n/a")</f>
        <v>Closed</v>
      </c>
      <c r="I438">
        <f>IF('[1]District Level Closings'!$R1493="Open",'[1]District Level Closings'!$A1493,"n/a")</f>
        <v>1907590</v>
      </c>
    </row>
    <row r="439" spans="1:9" x14ac:dyDescent="0.3">
      <c r="A439" t="str">
        <f>IF('[1]District Level Closings'!$R1494="Open",'[1]District Level Closings'!$G1494,"n/a")</f>
        <v>Iowa</v>
      </c>
      <c r="B439" t="str">
        <f>IF('[1]District Level Closings'!$R1494="Open",'[1]District Level Closings'!$F1494,"n/a")</f>
        <v xml:space="preserve">IA </v>
      </c>
      <c r="C439" t="str">
        <f>IF('[1]District Level Closings'!$R1494="Open",'[1]District Level Closings'!$E1494,"n/a")</f>
        <v>Boone</v>
      </c>
      <c r="D439" t="str">
        <f>IF('[1]District Level Closings'!$R1494="Open",'[1]District Level Closings'!$B1494,"n/a")</f>
        <v>Boone Comm School District</v>
      </c>
      <c r="E439">
        <f>IF('[1]District Level Closings'!$R1494="Open",'[1]District Level Closings'!$D1494,"n/a")</f>
        <v>6</v>
      </c>
      <c r="F439" s="1" t="str">
        <f>IF('[1]District Level Closings'!R1494="Open",IF('[1]District Level Closings'!J1494="n/a","",TEXT('[1]District Level Closings'!J1494,"#,###")),"n/a")</f>
        <v>2,183</v>
      </c>
      <c r="G439" s="2" t="str">
        <f>IF('[1]District Level Closings'!$R1494="Open",'[1]District Level Closings'!$M1494,"n/a")</f>
        <v>Closed starting 3/16/2020</v>
      </c>
      <c r="H439" t="str">
        <f ca="1">IF('[1]District Level Closings'!$R1494="Open",'[1]District Level Closings'!$N1494,"n/a")</f>
        <v>Closed</v>
      </c>
      <c r="I439">
        <f>IF('[1]District Level Closings'!$R1494="Open",'[1]District Level Closings'!$A1494,"n/a")</f>
        <v>1905130</v>
      </c>
    </row>
    <row r="440" spans="1:9" x14ac:dyDescent="0.3">
      <c r="A440" t="str">
        <f>IF('[1]District Level Closings'!$R1495="Open",'[1]District Level Closings'!$G1495,"n/a")</f>
        <v>Iowa</v>
      </c>
      <c r="B440" t="str">
        <f>IF('[1]District Level Closings'!$R1495="Open",'[1]District Level Closings'!$F1495,"n/a")</f>
        <v xml:space="preserve">IA </v>
      </c>
      <c r="C440" t="str">
        <f>IF('[1]District Level Closings'!$R1495="Open",'[1]District Level Closings'!$E1495,"n/a")</f>
        <v>Bondurant</v>
      </c>
      <c r="D440" t="str">
        <f>IF('[1]District Level Closings'!$R1495="Open",'[1]District Level Closings'!$B1495,"n/a")</f>
        <v>Bondurant-Farrar Comm School District</v>
      </c>
      <c r="E440">
        <f>IF('[1]District Level Closings'!$R1495="Open",'[1]District Level Closings'!$D1495,"n/a")</f>
        <v>4</v>
      </c>
      <c r="F440" s="1" t="str">
        <f>IF('[1]District Level Closings'!R1495="Open",IF('[1]District Level Closings'!J1495="n/a","",TEXT('[1]District Level Closings'!J1495,"#,###")),"n/a")</f>
        <v>2,081</v>
      </c>
      <c r="G440" s="2" t="str">
        <f>IF('[1]District Level Closings'!$R1495="Open",'[1]District Level Closings'!$M1495,"n/a")</f>
        <v>Closed starting 3/16/2020</v>
      </c>
      <c r="H440" t="str">
        <f ca="1">IF('[1]District Level Closings'!$R1495="Open",'[1]District Level Closings'!$N1495,"n/a")</f>
        <v>Closed</v>
      </c>
      <c r="I440">
        <f>IF('[1]District Level Closings'!$R1495="Open",'[1]District Level Closings'!$A1495,"n/a")</f>
        <v>1905070</v>
      </c>
    </row>
    <row r="441" spans="1:9" x14ac:dyDescent="0.3">
      <c r="A441" t="str">
        <f>IF('[1]District Level Closings'!$R1496="Open",'[1]District Level Closings'!$G1496,"n/a")</f>
        <v>Iowa</v>
      </c>
      <c r="B441" t="str">
        <f>IF('[1]District Level Closings'!$R1496="Open",'[1]District Level Closings'!$F1496,"n/a")</f>
        <v xml:space="preserve">IA </v>
      </c>
      <c r="C441" t="str">
        <f>IF('[1]District Level Closings'!$R1496="Open",'[1]District Level Closings'!$E1496,"n/a")</f>
        <v>Carlisle</v>
      </c>
      <c r="D441" t="str">
        <f>IF('[1]District Level Closings'!$R1496="Open",'[1]District Level Closings'!$B1496,"n/a")</f>
        <v>Carlisle Comm School District</v>
      </c>
      <c r="E441">
        <f>IF('[1]District Level Closings'!$R1496="Open",'[1]District Level Closings'!$D1496,"n/a")</f>
        <v>4</v>
      </c>
      <c r="F441" s="1" t="str">
        <f>IF('[1]District Level Closings'!R1496="Open",IF('[1]District Level Closings'!J1496="n/a","",TEXT('[1]District Level Closings'!J1496,"#,###")),"n/a")</f>
        <v>2,037</v>
      </c>
      <c r="G441" s="2" t="str">
        <f>IF('[1]District Level Closings'!$R1496="Open",'[1]District Level Closings'!$M1496,"n/a")</f>
        <v>Closed starting 3/16/2020</v>
      </c>
      <c r="H441" t="str">
        <f ca="1">IF('[1]District Level Closings'!$R1496="Open",'[1]District Level Closings'!$N1496,"n/a")</f>
        <v>Closed</v>
      </c>
      <c r="I441">
        <f>IF('[1]District Level Closings'!$R1496="Open",'[1]District Level Closings'!$A1496,"n/a")</f>
        <v>1906270</v>
      </c>
    </row>
    <row r="442" spans="1:9" x14ac:dyDescent="0.3">
      <c r="A442" t="str">
        <f>IF('[1]District Level Closings'!$R1497="Open",'[1]District Level Closings'!$G1497,"n/a")</f>
        <v>Iowa</v>
      </c>
      <c r="B442" t="str">
        <f>IF('[1]District Level Closings'!$R1497="Open",'[1]District Level Closings'!$F1497,"n/a")</f>
        <v xml:space="preserve">IA </v>
      </c>
      <c r="C442" t="str">
        <f>IF('[1]District Level Closings'!$R1497="Open",'[1]District Level Closings'!$E1497,"n/a")</f>
        <v>De Witt</v>
      </c>
      <c r="D442" t="str">
        <f>IF('[1]District Level Closings'!$R1497="Open",'[1]District Level Closings'!$B1497,"n/a")</f>
        <v>Central DeWitt School District</v>
      </c>
      <c r="E442">
        <f>IF('[1]District Level Closings'!$R1497="Open",'[1]District Level Closings'!$D1497,"n/a")</f>
        <v>4</v>
      </c>
      <c r="F442" s="1" t="str">
        <f>IF('[1]District Level Closings'!R1497="Open",IF('[1]District Level Closings'!J1497="n/a","",TEXT('[1]District Level Closings'!J1497,"#,###")),"n/a")</f>
        <v>1,573</v>
      </c>
      <c r="G442" s="2" t="str">
        <f>IF('[1]District Level Closings'!$R1497="Open",'[1]District Level Closings'!$M1497,"n/a")</f>
        <v>Closed starting 3/16/2020</v>
      </c>
      <c r="H442" t="str">
        <f ca="1">IF('[1]District Level Closings'!$R1497="Open",'[1]District Level Closings'!$N1497,"n/a")</f>
        <v>Closed</v>
      </c>
      <c r="I442">
        <f>IF('[1]District Level Closings'!$R1497="Open",'[1]District Level Closings'!$A1497,"n/a")</f>
        <v>1906810</v>
      </c>
    </row>
    <row r="443" spans="1:9" x14ac:dyDescent="0.3">
      <c r="A443" t="str">
        <f>IF('[1]District Level Closings'!$R1498="Open",'[1]District Level Closings'!$G1498,"n/a")</f>
        <v>Iowa</v>
      </c>
      <c r="B443" t="str">
        <f>IF('[1]District Level Closings'!$R1498="Open",'[1]District Level Closings'!$F1498,"n/a")</f>
        <v xml:space="preserve">IA </v>
      </c>
      <c r="C443" t="str">
        <f>IF('[1]District Level Closings'!$R1498="Open",'[1]District Level Closings'!$E1498,"n/a")</f>
        <v>Charles City</v>
      </c>
      <c r="D443" t="str">
        <f>IF('[1]District Level Closings'!$R1498="Open",'[1]District Level Closings'!$B1498,"n/a")</f>
        <v>Charles City Comm School District</v>
      </c>
      <c r="E443">
        <f>IF('[1]District Level Closings'!$R1498="Open",'[1]District Level Closings'!$D1498,"n/a")</f>
        <v>4</v>
      </c>
      <c r="F443" s="1" t="str">
        <f>IF('[1]District Level Closings'!R1498="Open",IF('[1]District Level Closings'!J1498="n/a","",TEXT('[1]District Level Closings'!J1498,"#,###")),"n/a")</f>
        <v>1,556</v>
      </c>
      <c r="G443" s="2" t="str">
        <f>IF('[1]District Level Closings'!$R1498="Open",'[1]District Level Closings'!$M1498,"n/a")</f>
        <v>Closed starting 3/16/2020</v>
      </c>
      <c r="H443" t="str">
        <f ca="1">IF('[1]District Level Closings'!$R1498="Open",'[1]District Level Closings'!$N1498,"n/a")</f>
        <v>Closed</v>
      </c>
      <c r="I443">
        <f>IF('[1]District Level Closings'!$R1498="Open",'[1]District Level Closings'!$A1498,"n/a")</f>
        <v>1907080</v>
      </c>
    </row>
    <row r="444" spans="1:9" x14ac:dyDescent="0.3">
      <c r="A444" t="str">
        <f>IF('[1]District Level Closings'!$R1499="Open",'[1]District Level Closings'!$G1499,"n/a")</f>
        <v>Iowa</v>
      </c>
      <c r="B444" t="str">
        <f>IF('[1]District Level Closings'!$R1499="Open",'[1]District Level Closings'!$F1499,"n/a")</f>
        <v xml:space="preserve">IA </v>
      </c>
      <c r="C444" t="str">
        <f>IF('[1]District Level Closings'!$R1499="Open",'[1]District Level Closings'!$E1499,"n/a")</f>
        <v>Osceola</v>
      </c>
      <c r="D444" t="str">
        <f>IF('[1]District Level Closings'!$R1499="Open",'[1]District Level Closings'!$B1499,"n/a")</f>
        <v>Clarke Comm School District</v>
      </c>
      <c r="E444">
        <f>IF('[1]District Level Closings'!$R1499="Open",'[1]District Level Closings'!$D1499,"n/a")</f>
        <v>3</v>
      </c>
      <c r="F444" s="1" t="str">
        <f>IF('[1]District Level Closings'!R1499="Open",IF('[1]District Level Closings'!J1499="n/a","",TEXT('[1]District Level Closings'!J1499,"#,###")),"n/a")</f>
        <v>1,513</v>
      </c>
      <c r="G444" s="2" t="str">
        <f>IF('[1]District Level Closings'!$R1499="Open",'[1]District Level Closings'!$M1499,"n/a")</f>
        <v>Closed starting 3/16/2020</v>
      </c>
      <c r="H444" t="str">
        <f ca="1">IF('[1]District Level Closings'!$R1499="Open",'[1]District Level Closings'!$N1499,"n/a")</f>
        <v>Closed</v>
      </c>
      <c r="I444">
        <f>IF('[1]District Level Closings'!$R1499="Open",'[1]District Level Closings'!$A1499,"n/a")</f>
        <v>1907410</v>
      </c>
    </row>
    <row r="445" spans="1:9" x14ac:dyDescent="0.3">
      <c r="A445" t="str">
        <f>IF('[1]District Level Closings'!$R1500="Open",'[1]District Level Closings'!$G1500,"n/a")</f>
        <v>Iowa</v>
      </c>
      <c r="B445" t="str">
        <f>IF('[1]District Level Closings'!$R1500="Open",'[1]District Level Closings'!$F1500,"n/a")</f>
        <v xml:space="preserve">IA </v>
      </c>
      <c r="C445" t="str">
        <f>IF('[1]District Level Closings'!$R1500="Open",'[1]District Level Closings'!$E1500,"n/a")</f>
        <v>Atlantic</v>
      </c>
      <c r="D445" t="str">
        <f>IF('[1]District Level Closings'!$R1500="Open",'[1]District Level Closings'!$B1500,"n/a")</f>
        <v>Atlantic Comm School District</v>
      </c>
      <c r="E445">
        <f>IF('[1]District Level Closings'!$R1500="Open",'[1]District Level Closings'!$D1500,"n/a")</f>
        <v>4</v>
      </c>
      <c r="F445" s="1" t="str">
        <f>IF('[1]District Level Closings'!R1500="Open",IF('[1]District Level Closings'!J1500="n/a","",TEXT('[1]District Level Closings'!J1500,"#,###")),"n/a")</f>
        <v>1,440</v>
      </c>
      <c r="G445" s="2" t="str">
        <f>IF('[1]District Level Closings'!$R1500="Open",'[1]District Level Closings'!$M1500,"n/a")</f>
        <v>Closed starting 3/16/2020</v>
      </c>
      <c r="H445" t="str">
        <f ca="1">IF('[1]District Level Closings'!$R1500="Open",'[1]District Level Closings'!$N1500,"n/a")</f>
        <v>Closed</v>
      </c>
      <c r="I445">
        <f>IF('[1]District Level Closings'!$R1500="Open",'[1]District Level Closings'!$A1500,"n/a")</f>
        <v>1903930</v>
      </c>
    </row>
    <row r="446" spans="1:9" x14ac:dyDescent="0.3">
      <c r="A446" t="str">
        <f>IF('[1]District Level Closings'!$R1501="Open",'[1]District Level Closings'!$G1501,"n/a")</f>
        <v>Iowa</v>
      </c>
      <c r="B446" t="str">
        <f>IF('[1]District Level Closings'!$R1501="Open",'[1]District Level Closings'!$F1501,"n/a")</f>
        <v xml:space="preserve">IA </v>
      </c>
      <c r="C446" t="str">
        <f>IF('[1]District Level Closings'!$R1501="Open",'[1]District Level Closings'!$E1501,"n/a")</f>
        <v>Center Point</v>
      </c>
      <c r="D446" t="str">
        <f>IF('[1]District Level Closings'!$R1501="Open",'[1]District Level Closings'!$B1501,"n/a")</f>
        <v>Center Point-Urbana Comm School District</v>
      </c>
      <c r="E446">
        <f>IF('[1]District Level Closings'!$R1501="Open",'[1]District Level Closings'!$D1501,"n/a")</f>
        <v>4</v>
      </c>
      <c r="F446" s="1" t="str">
        <f>IF('[1]District Level Closings'!R1501="Open",IF('[1]District Level Closings'!J1501="n/a","",TEXT('[1]District Level Closings'!J1501,"#,###")),"n/a")</f>
        <v>1,418</v>
      </c>
      <c r="G446" s="2" t="str">
        <f>IF('[1]District Level Closings'!$R1501="Open",'[1]District Level Closings'!$M1501,"n/a")</f>
        <v>Closed starting 3/16/2020</v>
      </c>
      <c r="H446" t="str">
        <f ca="1">IF('[1]District Level Closings'!$R1501="Open",'[1]District Level Closings'!$N1501,"n/a")</f>
        <v>Closed</v>
      </c>
      <c r="I446">
        <f>IF('[1]District Level Closings'!$R1501="Open",'[1]District Level Closings'!$A1501,"n/a")</f>
        <v>1906660</v>
      </c>
    </row>
    <row r="447" spans="1:9" x14ac:dyDescent="0.3">
      <c r="A447" t="str">
        <f>IF('[1]District Level Closings'!$R1502="Open",'[1]District Level Closings'!$G1502,"n/a")</f>
        <v>Iowa</v>
      </c>
      <c r="B447" t="str">
        <f>IF('[1]District Level Closings'!$R1502="Open",'[1]District Level Closings'!$F1502,"n/a")</f>
        <v xml:space="preserve">IA </v>
      </c>
      <c r="C447" t="str">
        <f>IF('[1]District Level Closings'!$R1502="Open",'[1]District Level Closings'!$E1502,"n/a")</f>
        <v>Clear Lake</v>
      </c>
      <c r="D447" t="str">
        <f>IF('[1]District Level Closings'!$R1502="Open",'[1]District Level Closings'!$B1502,"n/a")</f>
        <v>Clear Lake Comm School District</v>
      </c>
      <c r="E447">
        <f>IF('[1]District Level Closings'!$R1502="Open",'[1]District Level Closings'!$D1502,"n/a")</f>
        <v>4</v>
      </c>
      <c r="F447" s="1" t="str">
        <f>IF('[1]District Level Closings'!R1502="Open",IF('[1]District Level Closings'!J1502="n/a","",TEXT('[1]District Level Closings'!J1502,"#,###")),"n/a")</f>
        <v>1,345</v>
      </c>
      <c r="G447" s="2" t="str">
        <f>IF('[1]District Level Closings'!$R1502="Open",'[1]District Level Closings'!$M1502,"n/a")</f>
        <v>Closed starting 3/16/2020</v>
      </c>
      <c r="H447" t="str">
        <f ca="1">IF('[1]District Level Closings'!$R1502="Open",'[1]District Level Closings'!$N1502,"n/a")</f>
        <v>Closed</v>
      </c>
      <c r="I447">
        <f>IF('[1]District Level Closings'!$R1502="Open",'[1]District Level Closings'!$A1502,"n/a")</f>
        <v>1907620</v>
      </c>
    </row>
    <row r="448" spans="1:9" x14ac:dyDescent="0.3">
      <c r="A448" t="str">
        <f>IF('[1]District Level Closings'!$R1503="Open",'[1]District Level Closings'!$G1503,"n/a")</f>
        <v>Iowa</v>
      </c>
      <c r="B448" t="str">
        <f>IF('[1]District Level Closings'!$R1503="Open",'[1]District Level Closings'!$F1503,"n/a")</f>
        <v xml:space="preserve">IA </v>
      </c>
      <c r="C448" t="str">
        <f>IF('[1]District Level Closings'!$R1503="Open",'[1]District Level Closings'!$E1503,"n/a")</f>
        <v>Anamosa</v>
      </c>
      <c r="D448" t="str">
        <f>IF('[1]District Level Closings'!$R1503="Open",'[1]District Level Closings'!$B1503,"n/a")</f>
        <v>Anamosa Comm School District</v>
      </c>
      <c r="E448">
        <f>IF('[1]District Level Closings'!$R1503="Open",'[1]District Level Closings'!$D1503,"n/a")</f>
        <v>3</v>
      </c>
      <c r="F448" s="1" t="str">
        <f>IF('[1]District Level Closings'!R1503="Open",IF('[1]District Level Closings'!J1503="n/a","",TEXT('[1]District Level Closings'!J1503,"#,###")),"n/a")</f>
        <v>1,337</v>
      </c>
      <c r="G448" s="2" t="str">
        <f>IF('[1]District Level Closings'!$R1503="Open",'[1]District Level Closings'!$M1503,"n/a")</f>
        <v>Closed starting 3/16/2020</v>
      </c>
      <c r="H448" t="str">
        <f ca="1">IF('[1]District Level Closings'!$R1503="Open",'[1]District Level Closings'!$N1503,"n/a")</f>
        <v>Closed</v>
      </c>
      <c r="I448">
        <f>IF('[1]District Level Closings'!$R1503="Open",'[1]District Level Closings'!$A1503,"n/a")</f>
        <v>1903570</v>
      </c>
    </row>
    <row r="449" spans="1:9" x14ac:dyDescent="0.3">
      <c r="A449" t="str">
        <f>IF('[1]District Level Closings'!$R1504="Open",'[1]District Level Closings'!$G1504,"n/a")</f>
        <v>Iowa</v>
      </c>
      <c r="B449" t="str">
        <f>IF('[1]District Level Closings'!$R1504="Open",'[1]District Level Closings'!$F1504,"n/a")</f>
        <v xml:space="preserve">IA </v>
      </c>
      <c r="C449" t="str">
        <f>IF('[1]District Level Closings'!$R1504="Open",'[1]District Level Closings'!$E1504,"n/a")</f>
        <v>Chariton</v>
      </c>
      <c r="D449" t="str">
        <f>IF('[1]District Level Closings'!$R1504="Open",'[1]District Level Closings'!$B1504,"n/a")</f>
        <v>Chariton Comm School District</v>
      </c>
      <c r="E449">
        <f>IF('[1]District Level Closings'!$R1504="Open",'[1]District Level Closings'!$D1504,"n/a")</f>
        <v>4</v>
      </c>
      <c r="F449" s="1" t="str">
        <f>IF('[1]District Level Closings'!R1504="Open",IF('[1]District Level Closings'!J1504="n/a","",TEXT('[1]District Level Closings'!J1504,"#,###")),"n/a")</f>
        <v>1,286</v>
      </c>
      <c r="G449" s="2" t="str">
        <f>IF('[1]District Level Closings'!$R1504="Open",'[1]District Level Closings'!$M1504,"n/a")</f>
        <v>Closed starting 3/16/2020</v>
      </c>
      <c r="H449" t="str">
        <f ca="1">IF('[1]District Level Closings'!$R1504="Open",'[1]District Level Closings'!$N1504,"n/a")</f>
        <v>Closed</v>
      </c>
      <c r="I449">
        <f>IF('[1]District Level Closings'!$R1504="Open",'[1]District Level Closings'!$A1504,"n/a")</f>
        <v>1907050</v>
      </c>
    </row>
    <row r="450" spans="1:9" x14ac:dyDescent="0.3">
      <c r="A450" t="str">
        <f>IF('[1]District Level Closings'!$R1505="Open",'[1]District Level Closings'!$G1505,"n/a")</f>
        <v>Iowa</v>
      </c>
      <c r="B450" t="str">
        <f>IF('[1]District Level Closings'!$R1505="Open",'[1]District Level Closings'!$F1505,"n/a")</f>
        <v xml:space="preserve">IA </v>
      </c>
      <c r="C450" t="str">
        <f>IF('[1]District Level Closings'!$R1505="Open",'[1]District Level Closings'!$E1505,"n/a")</f>
        <v>Clarinda</v>
      </c>
      <c r="D450" t="str">
        <f>IF('[1]District Level Closings'!$R1505="Open",'[1]District Level Closings'!$B1505,"n/a")</f>
        <v>Clarinda Comm School District</v>
      </c>
      <c r="E450">
        <f>IF('[1]District Level Closings'!$R1505="Open",'[1]District Level Closings'!$D1505,"n/a")</f>
        <v>4</v>
      </c>
      <c r="F450" s="1" t="str">
        <f>IF('[1]District Level Closings'!R1505="Open",IF('[1]District Level Closings'!J1505="n/a","",TEXT('[1]District Level Closings'!J1505,"#,###")),"n/a")</f>
        <v>1,002</v>
      </c>
      <c r="G450" s="2" t="str">
        <f>IF('[1]District Level Closings'!$R1505="Open",'[1]District Level Closings'!$M1505,"n/a")</f>
        <v>Closed starting 3/16/2020</v>
      </c>
      <c r="H450" t="str">
        <f ca="1">IF('[1]District Level Closings'!$R1505="Open",'[1]District Level Closings'!$N1505,"n/a")</f>
        <v>Closed</v>
      </c>
      <c r="I450">
        <f>IF('[1]District Level Closings'!$R1505="Open",'[1]District Level Closings'!$A1505,"n/a")</f>
        <v>1907350</v>
      </c>
    </row>
    <row r="451" spans="1:9" x14ac:dyDescent="0.3">
      <c r="A451" t="str">
        <f>IF('[1]District Level Closings'!$R1506="Open",'[1]District Level Closings'!$G1506,"n/a")</f>
        <v>Iowa</v>
      </c>
      <c r="B451" t="str">
        <f>IF('[1]District Level Closings'!$R1506="Open",'[1]District Level Closings'!$F1506,"n/a")</f>
        <v xml:space="preserve">IA </v>
      </c>
      <c r="C451" t="str">
        <f>IF('[1]District Level Closings'!$R1506="Open",'[1]District Level Closings'!$E1506,"n/a")</f>
        <v>Parkersburg</v>
      </c>
      <c r="D451" t="str">
        <f>IF('[1]District Level Closings'!$R1506="Open",'[1]District Level Closings'!$B1506,"n/a")</f>
        <v>Aplington-Parkersburg Comm School District</v>
      </c>
      <c r="E451">
        <f>IF('[1]District Level Closings'!$R1506="Open",'[1]District Level Closings'!$D1506,"n/a")</f>
        <v>4</v>
      </c>
      <c r="F451" s="1" t="str">
        <f>IF('[1]District Level Closings'!R1506="Open",IF('[1]District Level Closings'!J1506="n/a","",TEXT('[1]District Level Closings'!J1506,"#,###")),"n/a")</f>
        <v>896</v>
      </c>
      <c r="G451" s="2" t="str">
        <f>IF('[1]District Level Closings'!$R1506="Open",'[1]District Level Closings'!$M1506,"n/a")</f>
        <v>Closed starting 3/16/2020</v>
      </c>
      <c r="H451" t="str">
        <f ca="1">IF('[1]District Level Closings'!$R1506="Open",'[1]District Level Closings'!$N1506,"n/a")</f>
        <v>Closed</v>
      </c>
      <c r="I451">
        <f>IF('[1]District Level Closings'!$R1506="Open",'[1]District Level Closings'!$A1506,"n/a")</f>
        <v>1903750</v>
      </c>
    </row>
    <row r="452" spans="1:9" x14ac:dyDescent="0.3">
      <c r="A452" t="str">
        <f>IF('[1]District Level Closings'!$R1507="Open",'[1]District Level Closings'!$G1507,"n/a")</f>
        <v>Iowa</v>
      </c>
      <c r="B452" t="str">
        <f>IF('[1]District Level Closings'!$R1507="Open",'[1]District Level Closings'!$F1507,"n/a")</f>
        <v xml:space="preserve">IA </v>
      </c>
      <c r="C452" t="str">
        <f>IF('[1]District Level Closings'!$R1507="Open",'[1]District Level Closings'!$E1507,"n/a")</f>
        <v>Camanche</v>
      </c>
      <c r="D452" t="str">
        <f>IF('[1]District Level Closings'!$R1507="Open",'[1]District Level Closings'!$B1507,"n/a")</f>
        <v>Camanche Comm School District</v>
      </c>
      <c r="E452">
        <f>IF('[1]District Level Closings'!$R1507="Open",'[1]District Level Closings'!$D1507,"n/a")</f>
        <v>3</v>
      </c>
      <c r="F452" s="1" t="str">
        <f>IF('[1]District Level Closings'!R1507="Open",IF('[1]District Level Closings'!J1507="n/a","",TEXT('[1]District Level Closings'!J1507,"#,###")),"n/a")</f>
        <v>889</v>
      </c>
      <c r="G452" s="2" t="str">
        <f>IF('[1]District Level Closings'!$R1507="Open",'[1]District Level Closings'!$M1507,"n/a")</f>
        <v>Closed starting 3/16/2020</v>
      </c>
      <c r="H452" t="str">
        <f ca="1">IF('[1]District Level Closings'!$R1507="Open",'[1]District Level Closings'!$N1507,"n/a")</f>
        <v>Closed</v>
      </c>
      <c r="I452">
        <f>IF('[1]District Level Closings'!$R1507="Open",'[1]District Level Closings'!$A1507,"n/a")</f>
        <v>1906060</v>
      </c>
    </row>
    <row r="453" spans="1:9" x14ac:dyDescent="0.3">
      <c r="A453" t="str">
        <f>IF('[1]District Level Closings'!$R1508="Open",'[1]District Level Closings'!$G1508,"n/a")</f>
        <v>Iowa</v>
      </c>
      <c r="B453" t="str">
        <f>IF('[1]District Level Closings'!$R1508="Open",'[1]District Level Closings'!$F1508,"n/a")</f>
        <v xml:space="preserve">IA </v>
      </c>
      <c r="C453" t="str">
        <f>IF('[1]District Level Closings'!$R1508="Open",'[1]District Level Closings'!$E1508,"n/a")</f>
        <v>Donnellson</v>
      </c>
      <c r="D453" t="str">
        <f>IF('[1]District Level Closings'!$R1508="Open",'[1]District Level Closings'!$B1508,"n/a")</f>
        <v>Central Lee Comm School District</v>
      </c>
      <c r="E453">
        <f>IF('[1]District Level Closings'!$R1508="Open",'[1]District Level Closings'!$D1508,"n/a")</f>
        <v>3</v>
      </c>
      <c r="F453" s="1" t="str">
        <f>IF('[1]District Level Closings'!R1508="Open",IF('[1]District Level Closings'!J1508="n/a","",TEXT('[1]District Level Closings'!J1508,"#,###")),"n/a")</f>
        <v>815</v>
      </c>
      <c r="G453" s="2" t="str">
        <f>IF('[1]District Level Closings'!$R1508="Open",'[1]District Level Closings'!$M1508,"n/a")</f>
        <v>Closed starting 3/16/2020</v>
      </c>
      <c r="H453" t="str">
        <f ca="1">IF('[1]District Level Closings'!$R1508="Open",'[1]District Level Closings'!$N1508,"n/a")</f>
        <v>Closed</v>
      </c>
      <c r="I453">
        <f>IF('[1]District Level Closings'!$R1508="Open",'[1]District Level Closings'!$A1508,"n/a")</f>
        <v>1906930</v>
      </c>
    </row>
    <row r="454" spans="1:9" x14ac:dyDescent="0.3">
      <c r="A454" t="str">
        <f>IF('[1]District Level Closings'!$R1509="Open",'[1]District Level Closings'!$G1509,"n/a")</f>
        <v>Iowa</v>
      </c>
      <c r="B454" t="str">
        <f>IF('[1]District Level Closings'!$R1509="Open",'[1]District Level Closings'!$F1509,"n/a")</f>
        <v xml:space="preserve">IA </v>
      </c>
      <c r="C454" t="str">
        <f>IF('[1]District Level Closings'!$R1509="Open",'[1]District Level Closings'!$E1509,"n/a")</f>
        <v>Rock Rapids</v>
      </c>
      <c r="D454" t="str">
        <f>IF('[1]District Level Closings'!$R1509="Open",'[1]District Level Closings'!$B1509,"n/a")</f>
        <v>Central Lyon Comm School District</v>
      </c>
      <c r="E454">
        <f>IF('[1]District Level Closings'!$R1509="Open",'[1]District Level Closings'!$D1509,"n/a")</f>
        <v>3</v>
      </c>
      <c r="F454" s="1" t="str">
        <f>IF('[1]District Level Closings'!R1509="Open",IF('[1]District Level Closings'!J1509="n/a","",TEXT('[1]District Level Closings'!J1509,"#,###")),"n/a")</f>
        <v>815</v>
      </c>
      <c r="G454" s="2" t="str">
        <f>IF('[1]District Level Closings'!$R1509="Open",'[1]District Level Closings'!$M1509,"n/a")</f>
        <v>Closed starting 3/16/2020</v>
      </c>
      <c r="H454" t="str">
        <f ca="1">IF('[1]District Level Closings'!$R1509="Open",'[1]District Level Closings'!$N1509,"n/a")</f>
        <v>Closed</v>
      </c>
      <c r="I454">
        <f>IF('[1]District Level Closings'!$R1509="Open",'[1]District Level Closings'!$A1509,"n/a")</f>
        <v>1906960</v>
      </c>
    </row>
    <row r="455" spans="1:9" x14ac:dyDescent="0.3">
      <c r="A455" t="str">
        <f>IF('[1]District Level Closings'!$R1510="Open",'[1]District Level Closings'!$G1510,"n/a")</f>
        <v>Iowa</v>
      </c>
      <c r="B455" t="str">
        <f>IF('[1]District Level Closings'!$R1510="Open",'[1]District Level Closings'!$F1510,"n/a")</f>
        <v xml:space="preserve">IA </v>
      </c>
      <c r="C455" t="str">
        <f>IF('[1]District Level Closings'!$R1510="Open",'[1]District Level Closings'!$E1510,"n/a")</f>
        <v>Eldon</v>
      </c>
      <c r="D455" t="str">
        <f>IF('[1]District Level Closings'!$R1510="Open",'[1]District Level Closings'!$B1510,"n/a")</f>
        <v>Cardinal Comm School District</v>
      </c>
      <c r="E455">
        <f>IF('[1]District Level Closings'!$R1510="Open",'[1]District Level Closings'!$D1510,"n/a")</f>
        <v>3</v>
      </c>
      <c r="F455" s="1" t="str">
        <f>IF('[1]District Level Closings'!R1510="Open",IF('[1]District Level Closings'!J1510="n/a","",TEXT('[1]District Level Closings'!J1510,"#,###")),"n/a")</f>
        <v>697</v>
      </c>
      <c r="G455" s="2" t="str">
        <f>IF('[1]District Level Closings'!$R1510="Open",'[1]District Level Closings'!$M1510,"n/a")</f>
        <v>Closed starting 3/16/2020</v>
      </c>
      <c r="H455" t="str">
        <f ca="1">IF('[1]District Level Closings'!$R1510="Open",'[1]District Level Closings'!$N1510,"n/a")</f>
        <v>Closed</v>
      </c>
      <c r="I455">
        <f>IF('[1]District Level Closings'!$R1510="Open",'[1]District Level Closings'!$A1510,"n/a")</f>
        <v>1906240</v>
      </c>
    </row>
    <row r="456" spans="1:9" x14ac:dyDescent="0.3">
      <c r="A456" t="str">
        <f>IF('[1]District Level Closings'!$R1511="Open",'[1]District Level Closings'!$G1511,"n/a")</f>
        <v>Iowa</v>
      </c>
      <c r="B456" t="str">
        <f>IF('[1]District Level Closings'!$R1511="Open",'[1]District Level Closings'!$F1511,"n/a")</f>
        <v xml:space="preserve">IA </v>
      </c>
      <c r="C456" t="str">
        <f>IF('[1]District Level Closings'!$R1511="Open",'[1]District Level Closings'!$E1511,"n/a")</f>
        <v>Leon</v>
      </c>
      <c r="D456" t="str">
        <f>IF('[1]District Level Closings'!$R1511="Open",'[1]District Level Closings'!$B1511,"n/a")</f>
        <v>Central Decatur Comm School District</v>
      </c>
      <c r="E456">
        <f>IF('[1]District Level Closings'!$R1511="Open",'[1]District Level Closings'!$D1511,"n/a")</f>
        <v>3</v>
      </c>
      <c r="F456" s="1" t="str">
        <f>IF('[1]District Level Closings'!R1511="Open",IF('[1]District Level Closings'!J1511="n/a","",TEXT('[1]District Level Closings'!J1511,"#,###")),"n/a")</f>
        <v>670</v>
      </c>
      <c r="G456" s="2" t="str">
        <f>IF('[1]District Level Closings'!$R1511="Open",'[1]District Level Closings'!$M1511,"n/a")</f>
        <v>Closed starting 3/16/2020</v>
      </c>
      <c r="H456" t="str">
        <f ca="1">IF('[1]District Level Closings'!$R1511="Open",'[1]District Level Closings'!$N1511,"n/a")</f>
        <v>Closed</v>
      </c>
      <c r="I456">
        <f>IF('[1]District Level Closings'!$R1511="Open",'[1]District Level Closings'!$A1511,"n/a")</f>
        <v>1906900</v>
      </c>
    </row>
    <row r="457" spans="1:9" x14ac:dyDescent="0.3">
      <c r="A457" t="str">
        <f>IF('[1]District Level Closings'!$R1512="Open",'[1]District Level Closings'!$G1512,"n/a")</f>
        <v>Iowa</v>
      </c>
      <c r="B457" t="str">
        <f>IF('[1]District Level Closings'!$R1512="Open",'[1]District Level Closings'!$F1512,"n/a")</f>
        <v xml:space="preserve">IA </v>
      </c>
      <c r="C457" t="str">
        <f>IF('[1]District Level Closings'!$R1512="Open",'[1]District Level Closings'!$E1512,"n/a")</f>
        <v>Bellevue</v>
      </c>
      <c r="D457" t="str">
        <f>IF('[1]District Level Closings'!$R1512="Open",'[1]District Level Closings'!$B1512,"n/a")</f>
        <v>Bellevue Comm School District</v>
      </c>
      <c r="E457">
        <f>IF('[1]District Level Closings'!$R1512="Open",'[1]District Level Closings'!$D1512,"n/a")</f>
        <v>2</v>
      </c>
      <c r="F457" s="1" t="str">
        <f>IF('[1]District Level Closings'!R1512="Open",IF('[1]District Level Closings'!J1512="n/a","",TEXT('[1]District Level Closings'!J1512,"#,###")),"n/a")</f>
        <v>666</v>
      </c>
      <c r="G457" s="2" t="str">
        <f>IF('[1]District Level Closings'!$R1512="Open",'[1]District Level Closings'!$M1512,"n/a")</f>
        <v>Closed starting 3/16/2020</v>
      </c>
      <c r="H457" t="str">
        <f ca="1">IF('[1]District Level Closings'!$R1512="Open",'[1]District Level Closings'!$N1512,"n/a")</f>
        <v>Closed</v>
      </c>
      <c r="I457">
        <f>IF('[1]District Level Closings'!$R1512="Open",'[1]District Level Closings'!$A1512,"n/a")</f>
        <v>1904650</v>
      </c>
    </row>
    <row r="458" spans="1:9" x14ac:dyDescent="0.3">
      <c r="A458" t="str">
        <f>IF('[1]District Level Closings'!$R1513="Open",'[1]District Level Closings'!$G1513,"n/a")</f>
        <v>Iowa</v>
      </c>
      <c r="B458" t="str">
        <f>IF('[1]District Level Closings'!$R1513="Open",'[1]District Level Closings'!$F1513,"n/a")</f>
        <v xml:space="preserve">IA </v>
      </c>
      <c r="C458" t="str">
        <f>IF('[1]District Level Closings'!$R1513="Open",'[1]District Level Closings'!$E1513,"n/a")</f>
        <v>Brooklyn</v>
      </c>
      <c r="D458" t="str">
        <f>IF('[1]District Level Closings'!$R1513="Open",'[1]District Level Closings'!$B1513,"n/a")</f>
        <v>Brooklyn-Guernsey-Malcom Comm School District</v>
      </c>
      <c r="E458">
        <f>IF('[1]District Level Closings'!$R1513="Open",'[1]District Level Closings'!$D1513,"n/a")</f>
        <v>2</v>
      </c>
      <c r="F458" s="1" t="str">
        <f>IF('[1]District Level Closings'!R1513="Open",IF('[1]District Level Closings'!J1513="n/a","",TEXT('[1]District Level Closings'!J1513,"#,###")),"n/a")</f>
        <v>597</v>
      </c>
      <c r="G458" s="2" t="str">
        <f>IF('[1]District Level Closings'!$R1513="Open",'[1]District Level Closings'!$M1513,"n/a")</f>
        <v>Closed starting 3/16/2020</v>
      </c>
      <c r="H458" t="str">
        <f ca="1">IF('[1]District Level Closings'!$R1513="Open",'[1]District Level Closings'!$N1513,"n/a")</f>
        <v>Closed</v>
      </c>
      <c r="I458">
        <f>IF('[1]District Level Closings'!$R1513="Open",'[1]District Level Closings'!$A1513,"n/a")</f>
        <v>1905490</v>
      </c>
    </row>
    <row r="459" spans="1:9" x14ac:dyDescent="0.3">
      <c r="A459" t="str">
        <f>IF('[1]District Level Closings'!$R1514="Open",'[1]District Level Closings'!$G1514,"n/a")</f>
        <v>Iowa</v>
      </c>
      <c r="B459" t="str">
        <f>IF('[1]District Level Closings'!$R1514="Open",'[1]District Level Closings'!$F1514,"n/a")</f>
        <v xml:space="preserve">IA </v>
      </c>
      <c r="C459" t="str">
        <f>IF('[1]District Level Closings'!$R1514="Open",'[1]District Level Closings'!$E1514,"n/a")</f>
        <v>Alta</v>
      </c>
      <c r="D459" t="str">
        <f>IF('[1]District Level Closings'!$R1514="Open",'[1]District Level Closings'!$B1514,"n/a")</f>
        <v>ALTA-AURELIA COMM SCHOOL DISTRICT</v>
      </c>
      <c r="E459">
        <f>IF('[1]District Level Closings'!$R1514="Open",'[1]District Level Closings'!$D1514,"n/a")</f>
        <v>4</v>
      </c>
      <c r="F459" s="1" t="str">
        <f>IF('[1]District Level Closings'!R1514="Open",IF('[1]District Level Closings'!J1514="n/a","",TEXT('[1]District Level Closings'!J1514,"#,###")),"n/a")</f>
        <v>593</v>
      </c>
      <c r="G459" s="2" t="str">
        <f>IF('[1]District Level Closings'!$R1514="Open",'[1]District Level Closings'!$M1514,"n/a")</f>
        <v>Closed starting 3/16/2020</v>
      </c>
      <c r="H459" t="str">
        <f ca="1">IF('[1]District Level Closings'!$R1514="Open",'[1]District Level Closings'!$N1514,"n/a")</f>
        <v>Closed</v>
      </c>
      <c r="I459">
        <f>IF('[1]District Level Closings'!$R1514="Open",'[1]District Level Closings'!$A1514,"n/a")</f>
        <v>1903480</v>
      </c>
    </row>
    <row r="460" spans="1:9" x14ac:dyDescent="0.3">
      <c r="A460" t="str">
        <f>IF('[1]District Level Closings'!$R1515="Open",'[1]District Level Closings'!$G1515,"n/a")</f>
        <v>Iowa</v>
      </c>
      <c r="B460" t="str">
        <f>IF('[1]District Level Closings'!$R1515="Open",'[1]District Level Closings'!$F1515,"n/a")</f>
        <v xml:space="preserve">IA </v>
      </c>
      <c r="C460" t="str">
        <f>IF('[1]District Level Closings'!$R1515="Open",'[1]District Level Closings'!$E1515,"n/a")</f>
        <v>Central City</v>
      </c>
      <c r="D460" t="str">
        <f>IF('[1]District Level Closings'!$R1515="Open",'[1]District Level Closings'!$B1515,"n/a")</f>
        <v>Central City Comm School District</v>
      </c>
      <c r="E460">
        <f>IF('[1]District Level Closings'!$R1515="Open",'[1]District Level Closings'!$D1515,"n/a")</f>
        <v>3</v>
      </c>
      <c r="F460" s="1" t="str">
        <f>IF('[1]District Level Closings'!R1515="Open",IF('[1]District Level Closings'!J1515="n/a","",TEXT('[1]District Level Closings'!J1515,"#,###")),"n/a")</f>
        <v>491</v>
      </c>
      <c r="G460" s="2" t="str">
        <f>IF('[1]District Level Closings'!$R1515="Open",'[1]District Level Closings'!$M1515,"n/a")</f>
        <v>Closed starting 3/16/2020</v>
      </c>
      <c r="H460" t="str">
        <f ca="1">IF('[1]District Level Closings'!$R1515="Open",'[1]District Level Closings'!$N1515,"n/a")</f>
        <v>Closed</v>
      </c>
      <c r="I460">
        <f>IF('[1]District Level Closings'!$R1515="Open",'[1]District Level Closings'!$A1515,"n/a")</f>
        <v>1906780</v>
      </c>
    </row>
    <row r="461" spans="1:9" x14ac:dyDescent="0.3">
      <c r="A461" t="str">
        <f>IF('[1]District Level Closings'!$R1516="Open",'[1]District Level Closings'!$G1516,"n/a")</f>
        <v>Iowa</v>
      </c>
      <c r="B461" t="str">
        <f>IF('[1]District Level Closings'!$R1516="Open",'[1]District Level Closings'!$F1516,"n/a")</f>
        <v xml:space="preserve">IA </v>
      </c>
      <c r="C461" t="str">
        <f>IF('[1]District Level Closings'!$R1516="Open",'[1]District Level Closings'!$E1516,"n/a")</f>
        <v>Wheatland</v>
      </c>
      <c r="D461" t="str">
        <f>IF('[1]District Level Closings'!$R1516="Open",'[1]District Level Closings'!$B1516,"n/a")</f>
        <v>Calamus-Wheatland Comm School District</v>
      </c>
      <c r="E461">
        <f>IF('[1]District Level Closings'!$R1516="Open",'[1]District Level Closings'!$D1516,"n/a")</f>
        <v>2</v>
      </c>
      <c r="F461" s="1" t="str">
        <f>IF('[1]District Level Closings'!R1516="Open",IF('[1]District Level Closings'!J1516="n/a","",TEXT('[1]District Level Closings'!J1516,"#,###")),"n/a")</f>
        <v>465</v>
      </c>
      <c r="G461" s="2" t="str">
        <f>IF('[1]District Level Closings'!$R1516="Open",'[1]District Level Closings'!$M1516,"n/a")</f>
        <v>Closed starting 3/16/2020</v>
      </c>
      <c r="H461" t="str">
        <f ca="1">IF('[1]District Level Closings'!$R1516="Open",'[1]District Level Closings'!$N1516,"n/a")</f>
        <v>Closed</v>
      </c>
      <c r="I461">
        <f>IF('[1]District Level Closings'!$R1516="Open",'[1]District Level Closings'!$A1516,"n/a")</f>
        <v>1906000</v>
      </c>
    </row>
    <row r="462" spans="1:9" x14ac:dyDescent="0.3">
      <c r="A462" t="str">
        <f>IF('[1]District Level Closings'!$R1517="Open",'[1]District Level Closings'!$G1517,"n/a")</f>
        <v>Iowa</v>
      </c>
      <c r="B462" t="str">
        <f>IF('[1]District Level Closings'!$R1517="Open",'[1]District Level Closings'!$F1517,"n/a")</f>
        <v xml:space="preserve">IA </v>
      </c>
      <c r="C462" t="str">
        <f>IF('[1]District Level Closings'!$R1517="Open",'[1]District Level Closings'!$E1517,"n/a")</f>
        <v>Latimer</v>
      </c>
      <c r="D462" t="str">
        <f>IF('[1]District Level Closings'!$R1517="Open",'[1]District Level Closings'!$B1517,"n/a")</f>
        <v>CAL Comm School District</v>
      </c>
      <c r="E462">
        <f>IF('[1]District Level Closings'!$R1517="Open",'[1]District Level Closings'!$D1517,"n/a")</f>
        <v>2</v>
      </c>
      <c r="F462" s="1" t="str">
        <f>IF('[1]District Level Closings'!R1517="Open",IF('[1]District Level Closings'!J1517="n/a","",TEXT('[1]District Level Closings'!J1517,"#,###")),"n/a")</f>
        <v>294</v>
      </c>
      <c r="G462" s="2" t="str">
        <f>IF('[1]District Level Closings'!$R1517="Open",'[1]District Level Closings'!$M1517,"n/a")</f>
        <v>Closed starting 3/16/2020</v>
      </c>
      <c r="H462" t="str">
        <f ca="1">IF('[1]District Level Closings'!$R1517="Open",'[1]District Level Closings'!$N1517,"n/a")</f>
        <v>Closed</v>
      </c>
      <c r="I462">
        <f>IF('[1]District Level Closings'!$R1517="Open",'[1]District Level Closings'!$A1517,"n/a")</f>
        <v>1905970</v>
      </c>
    </row>
    <row r="463" spans="1:9" x14ac:dyDescent="0.3">
      <c r="A463" t="str">
        <f>IF('[1]District Level Closings'!$R1518="Open",'[1]District Level Closings'!$G1518,"n/a")</f>
        <v>Iowa</v>
      </c>
      <c r="B463" t="str">
        <f>IF('[1]District Level Closings'!$R1518="Open",'[1]District Level Closings'!$F1518,"n/a")</f>
        <v xml:space="preserve">IA </v>
      </c>
      <c r="C463" t="str">
        <f>IF('[1]District Level Closings'!$R1518="Open",'[1]District Level Closings'!$E1518,"n/a")</f>
        <v>Alden</v>
      </c>
      <c r="D463" t="str">
        <f>IF('[1]District Level Closings'!$R1518="Open",'[1]District Level Closings'!$B1518,"n/a")</f>
        <v>Alden Comm School District</v>
      </c>
      <c r="E463">
        <f>IF('[1]District Level Closings'!$R1518="Open",'[1]District Level Closings'!$D1518,"n/a")</f>
        <v>1</v>
      </c>
      <c r="F463" s="1" t="str">
        <f>IF('[1]District Level Closings'!R1518="Open",IF('[1]District Level Closings'!J1518="n/a","",TEXT('[1]District Level Closings'!J1518,"#,###")),"n/a")</f>
        <v>292</v>
      </c>
      <c r="G463" s="2" t="str">
        <f>IF('[1]District Level Closings'!$R1518="Open",'[1]District Level Closings'!$M1518,"n/a")</f>
        <v>Closed starting 3/16/2020</v>
      </c>
      <c r="H463" t="str">
        <f ca="1">IF('[1]District Level Closings'!$R1518="Open",'[1]District Level Closings'!$N1518,"n/a")</f>
        <v>Closed</v>
      </c>
      <c r="I463">
        <f>IF('[1]District Level Closings'!$R1518="Open",'[1]District Level Closings'!$A1518,"n/a")</f>
        <v>1900032</v>
      </c>
    </row>
    <row r="464" spans="1:9" x14ac:dyDescent="0.3">
      <c r="A464" t="str">
        <f>IF('[1]District Level Closings'!$R1519="Open",'[1]District Level Closings'!$G1519,"n/a")</f>
        <v>Iowa</v>
      </c>
      <c r="B464" t="str">
        <f>IF('[1]District Level Closings'!$R1519="Open",'[1]District Level Closings'!$F1519,"n/a")</f>
        <v xml:space="preserve">IA </v>
      </c>
      <c r="C464" t="str">
        <f>IF('[1]District Level Closings'!$R1519="Open",'[1]District Level Closings'!$E1519,"n/a")</f>
        <v>Westside</v>
      </c>
      <c r="D464" t="str">
        <f>IF('[1]District Level Closings'!$R1519="Open",'[1]District Level Closings'!$B1519,"n/a")</f>
        <v>Ar-We-Va Comm School District</v>
      </c>
      <c r="E464">
        <f>IF('[1]District Level Closings'!$R1519="Open",'[1]District Level Closings'!$D1519,"n/a")</f>
        <v>2</v>
      </c>
      <c r="F464" s="1" t="str">
        <f>IF('[1]District Level Closings'!R1519="Open",IF('[1]District Level Closings'!J1519="n/a","",TEXT('[1]District Level Closings'!J1519,"#,###")),"n/a")</f>
        <v>281</v>
      </c>
      <c r="G464" s="2" t="str">
        <f>IF('[1]District Level Closings'!$R1519="Open",'[1]District Level Closings'!$M1519,"n/a")</f>
        <v>Closed starting 3/16/2020</v>
      </c>
      <c r="H464" t="str">
        <f ca="1">IF('[1]District Level Closings'!$R1519="Open",'[1]District Level Closings'!$N1519,"n/a")</f>
        <v>Closed</v>
      </c>
      <c r="I464">
        <f>IF('[1]District Level Closings'!$R1519="Open",'[1]District Level Closings'!$A1519,"n/a")</f>
        <v>1903780</v>
      </c>
    </row>
    <row r="465" spans="1:9" x14ac:dyDescent="0.3">
      <c r="A465" t="str">
        <f>IF('[1]District Level Closings'!$R1520="Open",'[1]District Level Closings'!$G1520,"n/a")</f>
        <v>Iowa</v>
      </c>
      <c r="B465" t="str">
        <f>IF('[1]District Level Closings'!$R1520="Open",'[1]District Level Closings'!$F1520,"n/a")</f>
        <v xml:space="preserve">IA </v>
      </c>
      <c r="C465" t="str">
        <f>IF('[1]District Level Closings'!$R1520="Open",'[1]District Level Closings'!$E1520,"n/a")</f>
        <v>Andrew</v>
      </c>
      <c r="D465" t="str">
        <f>IF('[1]District Level Closings'!$R1520="Open",'[1]District Level Closings'!$B1520,"n/a")</f>
        <v>Andrew Comm School District</v>
      </c>
      <c r="E465">
        <f>IF('[1]District Level Closings'!$R1520="Open",'[1]District Level Closings'!$D1520,"n/a")</f>
        <v>2</v>
      </c>
      <c r="F465" s="1" t="str">
        <f>IF('[1]District Level Closings'!R1520="Open",IF('[1]District Level Closings'!J1520="n/a","",TEXT('[1]District Level Closings'!J1520,"#,###")),"n/a")</f>
        <v>275</v>
      </c>
      <c r="G465" s="2" t="str">
        <f>IF('[1]District Level Closings'!$R1520="Open",'[1]District Level Closings'!$M1520,"n/a")</f>
        <v>Closed starting 3/16/2020</v>
      </c>
      <c r="H465" t="str">
        <f ca="1">IF('[1]District Level Closings'!$R1520="Open",'[1]District Level Closings'!$N1520,"n/a")</f>
        <v>Closed</v>
      </c>
      <c r="I465">
        <f>IF('[1]District Level Closings'!$R1520="Open",'[1]District Level Closings'!$A1520,"n/a")</f>
        <v>1903630</v>
      </c>
    </row>
    <row r="466" spans="1:9" x14ac:dyDescent="0.3">
      <c r="A466" t="str">
        <f>IF('[1]District Level Closings'!$R1521="Open",'[1]District Level Closings'!$G1521,"n/a")</f>
        <v>Iowa</v>
      </c>
      <c r="B466" t="str">
        <f>IF('[1]District Level Closings'!$R1521="Open",'[1]District Level Closings'!$F1521,"n/a")</f>
        <v xml:space="preserve">IA </v>
      </c>
      <c r="C466" t="str">
        <f>IF('[1]District Level Closings'!$R1521="Open",'[1]District Level Closings'!$E1521,"n/a")</f>
        <v>Charter Oak</v>
      </c>
      <c r="D466" t="str">
        <f>IF('[1]District Level Closings'!$R1521="Open",'[1]District Level Closings'!$B1521,"n/a")</f>
        <v>Charter Oak-Ute Comm School District</v>
      </c>
      <c r="E466">
        <f>IF('[1]District Level Closings'!$R1521="Open",'[1]District Level Closings'!$D1521,"n/a")</f>
        <v>2</v>
      </c>
      <c r="F466" s="1" t="str">
        <f>IF('[1]District Level Closings'!R1521="Open",IF('[1]District Level Closings'!J1521="n/a","",TEXT('[1]District Level Closings'!J1521,"#,###")),"n/a")</f>
        <v>274</v>
      </c>
      <c r="G466" s="2" t="str">
        <f>IF('[1]District Level Closings'!$R1521="Open",'[1]District Level Closings'!$M1521,"n/a")</f>
        <v>Closed starting 3/16/2020</v>
      </c>
      <c r="H466" t="str">
        <f ca="1">IF('[1]District Level Closings'!$R1521="Open",'[1]District Level Closings'!$N1521,"n/a")</f>
        <v>Closed</v>
      </c>
      <c r="I466">
        <f>IF('[1]District Level Closings'!$R1521="Open",'[1]District Level Closings'!$A1521,"n/a")</f>
        <v>1907110</v>
      </c>
    </row>
    <row r="467" spans="1:9" x14ac:dyDescent="0.3">
      <c r="A467" t="str">
        <f>IF('[1]District Level Closings'!$R1522="Open",'[1]District Level Closings'!$G1522,"n/a")</f>
        <v>Iowa</v>
      </c>
      <c r="B467" t="str">
        <f>IF('[1]District Level Closings'!$R1522="Open",'[1]District Level Closings'!$F1522,"n/a")</f>
        <v xml:space="preserve">IA </v>
      </c>
      <c r="C467" t="str">
        <f>IF('[1]District Level Closings'!$R1522="Open",'[1]District Level Closings'!$E1522,"n/a")</f>
        <v>Albert City</v>
      </c>
      <c r="D467" t="str">
        <f>IF('[1]District Level Closings'!$R1522="Open",'[1]District Level Closings'!$B1522,"n/a")</f>
        <v>Albert City-Truesdale Comm School District</v>
      </c>
      <c r="E467">
        <f>IF('[1]District Level Closings'!$R1522="Open",'[1]District Level Closings'!$D1522,"n/a")</f>
        <v>1</v>
      </c>
      <c r="F467" s="1" t="str">
        <f>IF('[1]District Level Closings'!R1522="Open",IF('[1]District Level Closings'!J1522="n/a","",TEXT('[1]District Level Closings'!J1522,"#,###")),"n/a")</f>
        <v>228</v>
      </c>
      <c r="G467" s="2" t="str">
        <f>IF('[1]District Level Closings'!$R1522="Open",'[1]District Level Closings'!$M1522,"n/a")</f>
        <v>Closed starting 3/16/2020</v>
      </c>
      <c r="H467" t="str">
        <f ca="1">IF('[1]District Level Closings'!$R1522="Open",'[1]District Level Closings'!$N1522,"n/a")</f>
        <v>Closed</v>
      </c>
      <c r="I467">
        <f>IF('[1]District Level Closings'!$R1522="Open",'[1]District Level Closings'!$A1522,"n/a")</f>
        <v>1900031</v>
      </c>
    </row>
    <row r="468" spans="1:9" x14ac:dyDescent="0.3">
      <c r="A468" t="str">
        <f>IF('[1]District Level Closings'!$R1523="Open",'[1]District Level Closings'!$G1523,"n/a")</f>
        <v>Iowa</v>
      </c>
      <c r="B468" t="str">
        <f>IF('[1]District Level Closings'!$R1523="Open",'[1]District Level Closings'!$F1523,"n/a")</f>
        <v xml:space="preserve">IA </v>
      </c>
      <c r="C468" t="str">
        <f>IF('[1]District Level Closings'!$R1523="Open",'[1]District Level Closings'!$E1523,"n/a")</f>
        <v>Bennett</v>
      </c>
      <c r="D468" t="str">
        <f>IF('[1]District Level Closings'!$R1523="Open",'[1]District Level Closings'!$B1523,"n/a")</f>
        <v>Bennett Comm School District</v>
      </c>
      <c r="E468">
        <f>IF('[1]District Level Closings'!$R1523="Open",'[1]District Level Closings'!$D1523,"n/a")</f>
        <v>1</v>
      </c>
      <c r="F468" s="1" t="str">
        <f>IF('[1]District Level Closings'!R1523="Open",IF('[1]District Level Closings'!J1523="n/a","",TEXT('[1]District Level Closings'!J1523,"#,###")),"n/a")</f>
        <v>197</v>
      </c>
      <c r="G468" s="2" t="str">
        <f>IF('[1]District Level Closings'!$R1523="Open",'[1]District Level Closings'!$M1523,"n/a")</f>
        <v>Closed starting 3/16/2020</v>
      </c>
      <c r="H468" t="str">
        <f ca="1">IF('[1]District Level Closings'!$R1523="Open",'[1]District Level Closings'!$N1523,"n/a")</f>
        <v>Closed</v>
      </c>
      <c r="I468">
        <f>IF('[1]District Level Closings'!$R1523="Open",'[1]District Level Closings'!$A1523,"n/a")</f>
        <v>1904740</v>
      </c>
    </row>
    <row r="469" spans="1:9" x14ac:dyDescent="0.3">
      <c r="A469" t="str">
        <f>IF('[1]District Level Closings'!$R1524="Open",'[1]District Level Closings'!$G1524,"n/a")</f>
        <v>Iowa</v>
      </c>
      <c r="B469" t="str">
        <f>IF('[1]District Level Closings'!$R1524="Open",'[1]District Level Closings'!$F1524,"n/a")</f>
        <v xml:space="preserve">IA </v>
      </c>
      <c r="C469" t="str">
        <f>IF('[1]District Level Closings'!$R1524="Open",'[1]District Level Closings'!$E1524,"n/a")</f>
        <v>Hull</v>
      </c>
      <c r="D469" t="str">
        <f>IF('[1]District Level Closings'!$R1524="Open",'[1]District Level Closings'!$B1524,"n/a")</f>
        <v>Boyden-Hull Comm School District</v>
      </c>
      <c r="E469">
        <f>IF('[1]District Level Closings'!$R1524="Open",'[1]District Level Closings'!$D1524,"n/a")</f>
        <v>2</v>
      </c>
      <c r="F469" s="1" t="str">
        <f>IF('[1]District Level Closings'!R1524="Open",IF('[1]District Level Closings'!J1524="n/a","",TEXT('[1]District Level Closings'!J1524,"#,###")),"n/a")</f>
        <v>644</v>
      </c>
      <c r="G469" s="2" t="str">
        <f>IF('[1]District Level Closings'!$R1524="Open",'[1]District Level Closings'!$M1524,"n/a")</f>
        <v>Closed starting 3/17/2020</v>
      </c>
      <c r="H469" t="str">
        <f ca="1">IF('[1]District Level Closings'!$R1524="Open",'[1]District Level Closings'!$N1524,"n/a")</f>
        <v>Closed</v>
      </c>
      <c r="I469">
        <f>IF('[1]District Level Closings'!$R1524="Open",'[1]District Level Closings'!$A1524,"n/a")</f>
        <v>1905190</v>
      </c>
    </row>
    <row r="470" spans="1:9" x14ac:dyDescent="0.3">
      <c r="A470" t="str">
        <f>IF('[1]District Level Closings'!$R1525="Open",'[1]District Level Closings'!$G1525,"n/a")</f>
        <v>Iowa</v>
      </c>
      <c r="B470" t="str">
        <f>IF('[1]District Level Closings'!$R1525="Open",'[1]District Level Closings'!$F1525,"n/a")</f>
        <v xml:space="preserve">IA </v>
      </c>
      <c r="C470" t="str">
        <f>IF('[1]District Level Closings'!$R1525="Open",'[1]District Level Closings'!$E1525,"n/a")</f>
        <v>Royal</v>
      </c>
      <c r="D470" t="str">
        <f>IF('[1]District Level Closings'!$R1525="Open",'[1]District Level Closings'!$B1525,"n/a")</f>
        <v>Clay Central-Everly Comm School District</v>
      </c>
      <c r="E470">
        <f>IF('[1]District Level Closings'!$R1525="Open",'[1]District Level Closings'!$D1525,"n/a")</f>
        <v>2</v>
      </c>
      <c r="F470" s="1" t="str">
        <f>IF('[1]District Level Closings'!R1525="Open",IF('[1]District Level Closings'!J1525="n/a","",TEXT('[1]District Level Closings'!J1525,"#,###")),"n/a")</f>
        <v>344</v>
      </c>
      <c r="G470" s="2" t="str">
        <f>IF('[1]District Level Closings'!$R1525="Open",'[1]District Level Closings'!$M1525,"n/a")</f>
        <v>Closed starting 3/17/2020</v>
      </c>
      <c r="H470" t="str">
        <f ca="1">IF('[1]District Level Closings'!$R1525="Open",'[1]District Level Closings'!$N1525,"n/a")</f>
        <v>Closed</v>
      </c>
      <c r="I470">
        <f>IF('[1]District Level Closings'!$R1525="Open",'[1]District Level Closings'!$A1525,"n/a")</f>
        <v>1907470</v>
      </c>
    </row>
    <row r="471" spans="1:9" x14ac:dyDescent="0.3">
      <c r="A471" t="str">
        <f>IF('[1]District Level Closings'!$R1526="Open",'[1]District Level Closings'!$G1526,"n/a")</f>
        <v>Iowa</v>
      </c>
      <c r="B471" t="str">
        <f>IF('[1]District Level Closings'!$R1526="Open",'[1]District Level Closings'!$F1526,"n/a")</f>
        <v xml:space="preserve">IA </v>
      </c>
      <c r="C471" t="str">
        <f>IF('[1]District Level Closings'!$R1526="Open",'[1]District Level Closings'!$E1526,"n/a")</f>
        <v>Cherokee</v>
      </c>
      <c r="D471" t="str">
        <f>IF('[1]District Level Closings'!$R1526="Open",'[1]District Level Closings'!$B1526,"n/a")</f>
        <v>Cherokee Comm School District</v>
      </c>
      <c r="E471">
        <f>IF('[1]District Level Closings'!$R1526="Open",'[1]District Level Closings'!$D1526,"n/a")</f>
        <v>3</v>
      </c>
      <c r="F471" s="1" t="str">
        <f>IF('[1]District Level Closings'!R1526="Open",IF('[1]District Level Closings'!J1526="n/a","",TEXT('[1]District Level Closings'!J1526,"#,###")),"n/a")</f>
        <v>1,032</v>
      </c>
      <c r="G471" s="2" t="str">
        <f>IF('[1]District Level Closings'!$R1526="Open",'[1]District Level Closings'!$M1526,"n/a")</f>
        <v>Closed starting 3/18/2020</v>
      </c>
      <c r="H471" t="str">
        <f ca="1">IF('[1]District Level Closings'!$R1526="Open",'[1]District Level Closings'!$N1526,"n/a")</f>
        <v>Closed</v>
      </c>
      <c r="I471">
        <f>IF('[1]District Level Closings'!$R1526="Open",'[1]District Level Closings'!$A1526,"n/a")</f>
        <v>1907170</v>
      </c>
    </row>
    <row r="472" spans="1:9" x14ac:dyDescent="0.3">
      <c r="A472" t="str">
        <f>IF('[1]District Level Closings'!$R1527="Open",'[1]District Level Closings'!$G1527,"n/a")</f>
        <v>Iowa</v>
      </c>
      <c r="B472" t="str">
        <f>IF('[1]District Level Closings'!$R1527="Open",'[1]District Level Closings'!$F1527,"n/a")</f>
        <v xml:space="preserve">IA </v>
      </c>
      <c r="C472" t="str">
        <f>IF('[1]District Level Closings'!$R1527="Open",'[1]District Level Closings'!$E1527,"n/a")</f>
        <v>Davenport</v>
      </c>
      <c r="D472" t="str">
        <f>IF('[1]District Level Closings'!$R1527="Open",'[1]District Level Closings'!$B1527,"n/a")</f>
        <v>Davenport Comm School District</v>
      </c>
      <c r="E472">
        <f>IF('[1]District Level Closings'!$R1527="Open",'[1]District Level Closings'!$D1527,"n/a")</f>
        <v>30</v>
      </c>
      <c r="F472" s="1" t="str">
        <f>IF('[1]District Level Closings'!R1527="Open",IF('[1]District Level Closings'!J1527="n/a","",TEXT('[1]District Level Closings'!J1527,"#,###")),"n/a")</f>
        <v>16,118</v>
      </c>
      <c r="G472" s="2" t="str">
        <f>IF('[1]District Level Closings'!$R1527="Open",'[1]District Level Closings'!$M1527,"n/a")</f>
        <v>Closed starting 3/16/2020</v>
      </c>
      <c r="H472" t="str">
        <f ca="1">IF('[1]District Level Closings'!$R1527="Open",'[1]District Level Closings'!$N1527,"n/a")</f>
        <v>Closed</v>
      </c>
      <c r="I472">
        <f>IF('[1]District Level Closings'!$R1527="Open",'[1]District Level Closings'!$A1527,"n/a")</f>
        <v>1908580</v>
      </c>
    </row>
    <row r="473" spans="1:9" x14ac:dyDescent="0.3">
      <c r="A473" t="str">
        <f>IF('[1]District Level Closings'!$R1528="Open",'[1]District Level Closings'!$G1528,"n/a")</f>
        <v>Iowa</v>
      </c>
      <c r="B473" t="str">
        <f>IF('[1]District Level Closings'!$R1528="Open",'[1]District Level Closings'!$F1528,"n/a")</f>
        <v xml:space="preserve">IA </v>
      </c>
      <c r="C473" t="str">
        <f>IF('[1]District Level Closings'!$R1528="Open",'[1]District Level Closings'!$E1528,"n/a")</f>
        <v>Sioux City</v>
      </c>
      <c r="D473" t="str">
        <f>IF('[1]District Level Closings'!$R1528="Open",'[1]District Level Closings'!$B1528,"n/a")</f>
        <v>Sioux City Comm School District</v>
      </c>
      <c r="E473">
        <f>IF('[1]District Level Closings'!$R1528="Open",'[1]District Level Closings'!$D1528,"n/a")</f>
        <v>21</v>
      </c>
      <c r="F473" s="1" t="str">
        <f>IF('[1]District Level Closings'!R1528="Open",IF('[1]District Level Closings'!J1528="n/a","",TEXT('[1]District Level Closings'!J1528,"#,###")),"n/a")</f>
        <v>15,267</v>
      </c>
      <c r="G473" s="2" t="str">
        <f>IF('[1]District Level Closings'!$R1528="Open",'[1]District Level Closings'!$M1528,"n/a")</f>
        <v>Closed starting 3/16/2020</v>
      </c>
      <c r="H473" t="str">
        <f ca="1">IF('[1]District Level Closings'!$R1528="Open",'[1]District Level Closings'!$N1528,"n/a")</f>
        <v>Closed</v>
      </c>
      <c r="I473">
        <f>IF('[1]District Level Closings'!$R1528="Open",'[1]District Level Closings'!$A1528,"n/a")</f>
        <v>1926400</v>
      </c>
    </row>
    <row r="474" spans="1:9" x14ac:dyDescent="0.3">
      <c r="A474" t="str">
        <f>IF('[1]District Level Closings'!$R1529="Open",'[1]District Level Closings'!$G1529,"n/a")</f>
        <v>Iowa</v>
      </c>
      <c r="B474" t="str">
        <f>IF('[1]District Level Closings'!$R1529="Open",'[1]District Level Closings'!$F1529,"n/a")</f>
        <v xml:space="preserve">IA </v>
      </c>
      <c r="C474" t="str">
        <f>IF('[1]District Level Closings'!$R1529="Open",'[1]District Level Closings'!$E1529,"n/a")</f>
        <v>Iowa City</v>
      </c>
      <c r="D474" t="str">
        <f>IF('[1]District Level Closings'!$R1529="Open",'[1]District Level Closings'!$B1529,"n/a")</f>
        <v>Iowa City Comm School District</v>
      </c>
      <c r="E474">
        <f>IF('[1]District Level Closings'!$R1529="Open",'[1]District Level Closings'!$D1529,"n/a")</f>
        <v>28</v>
      </c>
      <c r="F474" s="1" t="str">
        <f>IF('[1]District Level Closings'!R1529="Open",IF('[1]District Level Closings'!J1529="n/a","",TEXT('[1]District Level Closings'!J1529,"#,###")),"n/a")</f>
        <v>14,647</v>
      </c>
      <c r="G474" s="2" t="str">
        <f>IF('[1]District Level Closings'!$R1529="Open",'[1]District Level Closings'!$M1529,"n/a")</f>
        <v>Closed starting 3/16/2020</v>
      </c>
      <c r="H474" t="str">
        <f ca="1">IF('[1]District Level Closings'!$R1529="Open",'[1]District Level Closings'!$N1529,"n/a")</f>
        <v>Closed</v>
      </c>
      <c r="I474">
        <f>IF('[1]District Level Closings'!$R1529="Open",'[1]District Level Closings'!$A1529,"n/a")</f>
        <v>1914700</v>
      </c>
    </row>
    <row r="475" spans="1:9" x14ac:dyDescent="0.3">
      <c r="A475" t="str">
        <f>IF('[1]District Level Closings'!$R1530="Open",'[1]District Level Closings'!$G1530,"n/a")</f>
        <v>Iowa</v>
      </c>
      <c r="B475" t="str">
        <f>IF('[1]District Level Closings'!$R1530="Open",'[1]District Level Closings'!$F1530,"n/a")</f>
        <v xml:space="preserve">IA </v>
      </c>
      <c r="C475" t="str">
        <f>IF('[1]District Level Closings'!$R1530="Open",'[1]District Level Closings'!$E1530,"n/a")</f>
        <v>Waterloo</v>
      </c>
      <c r="D475" t="str">
        <f>IF('[1]District Level Closings'!$R1530="Open",'[1]District Level Closings'!$B1530,"n/a")</f>
        <v>Waterloo Comm School District</v>
      </c>
      <c r="E475">
        <f>IF('[1]District Level Closings'!$R1530="Open",'[1]District Level Closings'!$D1530,"n/a")</f>
        <v>19</v>
      </c>
      <c r="F475" s="1" t="str">
        <f>IF('[1]District Level Closings'!R1530="Open",IF('[1]District Level Closings'!J1530="n/a","",TEXT('[1]District Level Closings'!J1530,"#,###")),"n/a")</f>
        <v>11,442</v>
      </c>
      <c r="G475" s="2" t="str">
        <f>IF('[1]District Level Closings'!$R1530="Open",'[1]District Level Closings'!$M1530,"n/a")</f>
        <v>Closed starting 3/16/2020</v>
      </c>
      <c r="H475" t="str">
        <f ca="1">IF('[1]District Level Closings'!$R1530="Open",'[1]District Level Closings'!$N1530,"n/a")</f>
        <v>Closed</v>
      </c>
      <c r="I475">
        <f>IF('[1]District Level Closings'!$R1530="Open",'[1]District Level Closings'!$A1530,"n/a")</f>
        <v>1930480</v>
      </c>
    </row>
    <row r="476" spans="1:9" x14ac:dyDescent="0.3">
      <c r="A476" t="str">
        <f>IF('[1]District Level Closings'!$R1531="Open",'[1]District Level Closings'!$G1531,"n/a")</f>
        <v>Iowa</v>
      </c>
      <c r="B476" t="str">
        <f>IF('[1]District Level Closings'!$R1531="Open",'[1]District Level Closings'!$F1531,"n/a")</f>
        <v xml:space="preserve">IA </v>
      </c>
      <c r="C476" t="str">
        <f>IF('[1]District Level Closings'!$R1531="Open",'[1]District Level Closings'!$E1531,"n/a")</f>
        <v>Dubuque</v>
      </c>
      <c r="D476" t="str">
        <f>IF('[1]District Level Closings'!$R1531="Open",'[1]District Level Closings'!$B1531,"n/a")</f>
        <v>Dubuque Comm School District</v>
      </c>
      <c r="E476">
        <f>IF('[1]District Level Closings'!$R1531="Open",'[1]District Level Closings'!$D1531,"n/a")</f>
        <v>18</v>
      </c>
      <c r="F476" s="1" t="str">
        <f>IF('[1]District Level Closings'!R1531="Open",IF('[1]District Level Closings'!J1531="n/a","",TEXT('[1]District Level Closings'!J1531,"#,###")),"n/a")</f>
        <v>11,216</v>
      </c>
      <c r="G476" s="2" t="str">
        <f>IF('[1]District Level Closings'!$R1531="Open",'[1]District Level Closings'!$M1531,"n/a")</f>
        <v>Closed starting 3/16/2020</v>
      </c>
      <c r="H476" t="str">
        <f ca="1">IF('[1]District Level Closings'!$R1531="Open",'[1]District Level Closings'!$N1531,"n/a")</f>
        <v>Closed</v>
      </c>
      <c r="I476">
        <f>IF('[1]District Level Closings'!$R1531="Open",'[1]District Level Closings'!$A1531,"n/a")</f>
        <v>1909480</v>
      </c>
    </row>
    <row r="477" spans="1:9" x14ac:dyDescent="0.3">
      <c r="A477" t="str">
        <f>IF('[1]District Level Closings'!$R1532="Open",'[1]District Level Closings'!$G1532,"n/a")</f>
        <v>Iowa</v>
      </c>
      <c r="B477" t="str">
        <f>IF('[1]District Level Closings'!$R1532="Open",'[1]District Level Closings'!$F1532,"n/a")</f>
        <v xml:space="preserve">IA </v>
      </c>
      <c r="C477" t="str">
        <f>IF('[1]District Level Closings'!$R1532="Open",'[1]District Level Closings'!$E1532,"n/a")</f>
        <v>Waukee</v>
      </c>
      <c r="D477" t="str">
        <f>IF('[1]District Level Closings'!$R1532="Open",'[1]District Level Closings'!$B1532,"n/a")</f>
        <v>Waukee Comm School District</v>
      </c>
      <c r="E477">
        <f>IF('[1]District Level Closings'!$R1532="Open",'[1]District Level Closings'!$D1532,"n/a")</f>
        <v>14</v>
      </c>
      <c r="F477" s="1" t="str">
        <f>IF('[1]District Level Closings'!R1532="Open",IF('[1]District Level Closings'!J1532="n/a","",TEXT('[1]District Level Closings'!J1532,"#,###")),"n/a")</f>
        <v>10,678</v>
      </c>
      <c r="G477" s="2" t="str">
        <f>IF('[1]District Level Closings'!$R1532="Open",'[1]District Level Closings'!$M1532,"n/a")</f>
        <v>Closed starting 3/16/2020</v>
      </c>
      <c r="H477" t="str">
        <f ca="1">IF('[1]District Level Closings'!$R1532="Open",'[1]District Level Closings'!$N1532,"n/a")</f>
        <v>Closed</v>
      </c>
      <c r="I477">
        <f>IF('[1]District Level Closings'!$R1532="Open",'[1]District Level Closings'!$A1532,"n/a")</f>
        <v>1930510</v>
      </c>
    </row>
    <row r="478" spans="1:9" x14ac:dyDescent="0.3">
      <c r="A478" t="str">
        <f>IF('[1]District Level Closings'!$R1533="Open",'[1]District Level Closings'!$G1533,"n/a")</f>
        <v>Iowa</v>
      </c>
      <c r="B478" t="str">
        <f>IF('[1]District Level Closings'!$R1533="Open",'[1]District Level Closings'!$F1533,"n/a")</f>
        <v xml:space="preserve">IA </v>
      </c>
      <c r="C478" t="str">
        <f>IF('[1]District Level Closings'!$R1533="Open",'[1]District Level Closings'!$E1533,"n/a")</f>
        <v>West Des Moines</v>
      </c>
      <c r="D478" t="str">
        <f>IF('[1]District Level Closings'!$R1533="Open",'[1]District Level Closings'!$B1533,"n/a")</f>
        <v>West Des Moines Comm School District</v>
      </c>
      <c r="E478">
        <f>IF('[1]District Level Closings'!$R1533="Open",'[1]District Level Closings'!$D1533,"n/a")</f>
        <v>13</v>
      </c>
      <c r="F478" s="1" t="str">
        <f>IF('[1]District Level Closings'!R1533="Open",IF('[1]District Level Closings'!J1533="n/a","",TEXT('[1]District Level Closings'!J1533,"#,###")),"n/a")</f>
        <v>9,284</v>
      </c>
      <c r="G478" s="2" t="str">
        <f>IF('[1]District Level Closings'!$R1533="Open",'[1]District Level Closings'!$M1533,"n/a")</f>
        <v>Closed starting 3/16/2020</v>
      </c>
      <c r="H478" t="str">
        <f ca="1">IF('[1]District Level Closings'!$R1533="Open",'[1]District Level Closings'!$N1533,"n/a")</f>
        <v>Closed</v>
      </c>
      <c r="I478">
        <f>IF('[1]District Level Closings'!$R1533="Open",'[1]District Level Closings'!$A1533,"n/a")</f>
        <v>1930930</v>
      </c>
    </row>
    <row r="479" spans="1:9" x14ac:dyDescent="0.3">
      <c r="A479" t="str">
        <f>IF('[1]District Level Closings'!$R1534="Open",'[1]District Level Closings'!$G1534,"n/a")</f>
        <v>Iowa</v>
      </c>
      <c r="B479" t="str">
        <f>IF('[1]District Level Closings'!$R1534="Open",'[1]District Level Closings'!$F1534,"n/a")</f>
        <v xml:space="preserve">IA </v>
      </c>
      <c r="C479" t="str">
        <f>IF('[1]District Level Closings'!$R1534="Open",'[1]District Level Closings'!$E1534,"n/a")</f>
        <v>Marion</v>
      </c>
      <c r="D479" t="str">
        <f>IF('[1]District Level Closings'!$R1534="Open",'[1]District Level Closings'!$B1534,"n/a")</f>
        <v>Linn-Mar Comm School District</v>
      </c>
      <c r="E479">
        <f>IF('[1]District Level Closings'!$R1534="Open",'[1]District Level Closings'!$D1534,"n/a")</f>
        <v>10</v>
      </c>
      <c r="F479" s="1" t="str">
        <f>IF('[1]District Level Closings'!R1534="Open",IF('[1]District Level Closings'!J1534="n/a","",TEXT('[1]District Level Closings'!J1534,"#,###")),"n/a")</f>
        <v>7,628</v>
      </c>
      <c r="G479" s="2" t="str">
        <f>IF('[1]District Level Closings'!$R1534="Open",'[1]District Level Closings'!$M1534,"n/a")</f>
        <v>Closed starting 3/16/2020</v>
      </c>
      <c r="H479" t="str">
        <f ca="1">IF('[1]District Level Closings'!$R1534="Open",'[1]District Level Closings'!$N1534,"n/a")</f>
        <v>Closed</v>
      </c>
      <c r="I479">
        <f>IF('[1]District Level Closings'!$R1534="Open",'[1]District Level Closings'!$A1534,"n/a")</f>
        <v>1917220</v>
      </c>
    </row>
    <row r="480" spans="1:9" x14ac:dyDescent="0.3">
      <c r="A480" t="str">
        <f>IF('[1]District Level Closings'!$R1535="Open",'[1]District Level Closings'!$G1535,"n/a")</f>
        <v>Iowa</v>
      </c>
      <c r="B480" t="str">
        <f>IF('[1]District Level Closings'!$R1535="Open",'[1]District Level Closings'!$F1535,"n/a")</f>
        <v xml:space="preserve">IA </v>
      </c>
      <c r="C480" t="str">
        <f>IF('[1]District Level Closings'!$R1535="Open",'[1]District Level Closings'!$E1535,"n/a")</f>
        <v>Johnston</v>
      </c>
      <c r="D480" t="str">
        <f>IF('[1]District Level Closings'!$R1535="Open",'[1]District Level Closings'!$B1535,"n/a")</f>
        <v>Johnston Comm School District</v>
      </c>
      <c r="E480">
        <f>IF('[1]District Level Closings'!$R1535="Open",'[1]District Level Closings'!$D1535,"n/a")</f>
        <v>8</v>
      </c>
      <c r="F480" s="1" t="str">
        <f>IF('[1]District Level Closings'!R1535="Open",IF('[1]District Level Closings'!J1535="n/a","",TEXT('[1]District Level Closings'!J1535,"#,###")),"n/a")</f>
        <v>7,337</v>
      </c>
      <c r="G480" s="2" t="str">
        <f>IF('[1]District Level Closings'!$R1535="Open",'[1]District Level Closings'!$M1535,"n/a")</f>
        <v>Closed starting 3/16/2020</v>
      </c>
      <c r="H480" t="str">
        <f ca="1">IF('[1]District Level Closings'!$R1535="Open",'[1]District Level Closings'!$N1535,"n/a")</f>
        <v>Closed</v>
      </c>
      <c r="I480">
        <f>IF('[1]District Level Closings'!$R1535="Open",'[1]District Level Closings'!$A1535,"n/a")</f>
        <v>1915450</v>
      </c>
    </row>
    <row r="481" spans="1:9" x14ac:dyDescent="0.3">
      <c r="A481" t="str">
        <f>IF('[1]District Level Closings'!$R1536="Open",'[1]District Level Closings'!$G1536,"n/a")</f>
        <v>Iowa</v>
      </c>
      <c r="B481" t="str">
        <f>IF('[1]District Level Closings'!$R1536="Open",'[1]District Level Closings'!$F1536,"n/a")</f>
        <v xml:space="preserve">IA </v>
      </c>
      <c r="C481" t="str">
        <f>IF('[1]District Level Closings'!$R1536="Open",'[1]District Level Closings'!$E1536,"n/a")</f>
        <v>Pleasant Hill</v>
      </c>
      <c r="D481" t="str">
        <f>IF('[1]District Level Closings'!$R1536="Open",'[1]District Level Closings'!$B1536,"n/a")</f>
        <v>Southeast Polk Comm School District</v>
      </c>
      <c r="E481">
        <f>IF('[1]District Level Closings'!$R1536="Open",'[1]District Level Closings'!$D1536,"n/a")</f>
        <v>11</v>
      </c>
      <c r="F481" s="1" t="str">
        <f>IF('[1]District Level Closings'!R1536="Open",IF('[1]District Level Closings'!J1536="n/a","",TEXT('[1]District Level Closings'!J1536,"#,###")),"n/a")</f>
        <v>7,119</v>
      </c>
      <c r="G481" s="2" t="str">
        <f>IF('[1]District Level Closings'!$R1536="Open",'[1]District Level Closings'!$M1536,"n/a")</f>
        <v>Closed starting 3/18/2020</v>
      </c>
      <c r="H481" t="str">
        <f ca="1">IF('[1]District Level Closings'!$R1536="Open",'[1]District Level Closings'!$N1536,"n/a")</f>
        <v>Closed</v>
      </c>
      <c r="I481">
        <f>IF('[1]District Level Closings'!$R1536="Open",'[1]District Level Closings'!$A1536,"n/a")</f>
        <v>1926820</v>
      </c>
    </row>
    <row r="482" spans="1:9" x14ac:dyDescent="0.3">
      <c r="A482" t="str">
        <f>IF('[1]District Level Closings'!$R1537="Open",'[1]District Level Closings'!$G1537,"n/a")</f>
        <v>Iowa</v>
      </c>
      <c r="B482" t="str">
        <f>IF('[1]District Level Closings'!$R1537="Open",'[1]District Level Closings'!$F1537,"n/a")</f>
        <v xml:space="preserve">IA </v>
      </c>
      <c r="C482" t="str">
        <f>IF('[1]District Level Closings'!$R1537="Open",'[1]District Level Closings'!$E1537,"n/a")</f>
        <v>Cedar Rapids</v>
      </c>
      <c r="D482" t="str">
        <f>IF('[1]District Level Closings'!$R1537="Open",'[1]District Level Closings'!$B1537,"n/a")</f>
        <v>College Comm School District</v>
      </c>
      <c r="E482">
        <f>IF('[1]District Level Closings'!$R1537="Open",'[1]District Level Closings'!$D1537,"n/a")</f>
        <v>9</v>
      </c>
      <c r="F482" s="1" t="str">
        <f>IF('[1]District Level Closings'!R1537="Open",IF('[1]District Level Closings'!J1537="n/a","",TEXT('[1]District Level Closings'!J1537,"#,###")),"n/a")</f>
        <v>5,406</v>
      </c>
      <c r="G482" s="2" t="str">
        <f>IF('[1]District Level Closings'!$R1537="Open",'[1]District Level Closings'!$M1537,"n/a")</f>
        <v>Closed starting 3/16/2020</v>
      </c>
      <c r="H482" t="str">
        <f ca="1">IF('[1]District Level Closings'!$R1537="Open",'[1]District Level Closings'!$N1537,"n/a")</f>
        <v>Closed</v>
      </c>
      <c r="I482">
        <f>IF('[1]District Level Closings'!$R1537="Open",'[1]District Level Closings'!$A1537,"n/a")</f>
        <v>1907860</v>
      </c>
    </row>
    <row r="483" spans="1:9" x14ac:dyDescent="0.3">
      <c r="A483" t="str">
        <f>IF('[1]District Level Closings'!$R1538="Open",'[1]District Level Closings'!$G1538,"n/a")</f>
        <v>Iowa</v>
      </c>
      <c r="B483" t="str">
        <f>IF('[1]District Level Closings'!$R1538="Open",'[1]District Level Closings'!$F1538,"n/a")</f>
        <v xml:space="preserve">IA </v>
      </c>
      <c r="C483" t="str">
        <f>IF('[1]District Level Closings'!$R1538="Open",'[1]District Level Closings'!$E1538,"n/a")</f>
        <v>Muscatine</v>
      </c>
      <c r="D483" t="str">
        <f>IF('[1]District Level Closings'!$R1538="Open",'[1]District Level Closings'!$B1538,"n/a")</f>
        <v>Muscatine Comm School District</v>
      </c>
      <c r="E483">
        <f>IF('[1]District Level Closings'!$R1538="Open",'[1]District Level Closings'!$D1538,"n/a")</f>
        <v>10</v>
      </c>
      <c r="F483" s="1" t="str">
        <f>IF('[1]District Level Closings'!R1538="Open",IF('[1]District Level Closings'!J1538="n/a","",TEXT('[1]District Level Closings'!J1538,"#,###")),"n/a")</f>
        <v>5,218</v>
      </c>
      <c r="G483" s="2" t="str">
        <f>IF('[1]District Level Closings'!$R1538="Open",'[1]District Level Closings'!$M1538,"n/a")</f>
        <v>Closed starting 3/16/2020</v>
      </c>
      <c r="H483" t="str">
        <f ca="1">IF('[1]District Level Closings'!$R1538="Open",'[1]District Level Closings'!$N1538,"n/a")</f>
        <v>Closed</v>
      </c>
      <c r="I483">
        <f>IF('[1]District Level Closings'!$R1538="Open",'[1]District Level Closings'!$A1538,"n/a")</f>
        <v>1920130</v>
      </c>
    </row>
    <row r="484" spans="1:9" x14ac:dyDescent="0.3">
      <c r="A484" t="str">
        <f>IF('[1]District Level Closings'!$R1539="Open",'[1]District Level Closings'!$G1539,"n/a")</f>
        <v>Iowa</v>
      </c>
      <c r="B484" t="str">
        <f>IF('[1]District Level Closings'!$R1539="Open",'[1]District Level Closings'!$F1539,"n/a")</f>
        <v xml:space="preserve">IA </v>
      </c>
      <c r="C484" t="str">
        <f>IF('[1]District Level Closings'!$R1539="Open",'[1]District Level Closings'!$E1539,"n/a")</f>
        <v>Bettendorf</v>
      </c>
      <c r="D484" t="str">
        <f>IF('[1]District Level Closings'!$R1539="Open",'[1]District Level Closings'!$B1539,"n/a")</f>
        <v>Pleasant Valley Comm School District</v>
      </c>
      <c r="E484">
        <f>IF('[1]District Level Closings'!$R1539="Open",'[1]District Level Closings'!$D1539,"n/a")</f>
        <v>7</v>
      </c>
      <c r="F484" s="1" t="str">
        <f>IF('[1]District Level Closings'!R1539="Open",IF('[1]District Level Closings'!J1539="n/a","",TEXT('[1]District Level Closings'!J1539,"#,###")),"n/a")</f>
        <v>5,050</v>
      </c>
      <c r="G484" s="2" t="str">
        <f>IF('[1]District Level Closings'!$R1539="Open",'[1]District Level Closings'!$M1539,"n/a")</f>
        <v>Closed starting 3/16/2020</v>
      </c>
      <c r="H484" t="str">
        <f ca="1">IF('[1]District Level Closings'!$R1539="Open",'[1]District Level Closings'!$N1539,"n/a")</f>
        <v>Closed</v>
      </c>
      <c r="I484">
        <f>IF('[1]District Level Closings'!$R1539="Open",'[1]District Level Closings'!$A1539,"n/a")</f>
        <v>1923110</v>
      </c>
    </row>
    <row r="485" spans="1:9" x14ac:dyDescent="0.3">
      <c r="A485" t="str">
        <f>IF('[1]District Level Closings'!$R1540="Open",'[1]District Level Closings'!$G1540,"n/a")</f>
        <v>Iowa</v>
      </c>
      <c r="B485" t="str">
        <f>IF('[1]District Level Closings'!$R1540="Open",'[1]District Level Closings'!$F1540,"n/a")</f>
        <v xml:space="preserve">IA </v>
      </c>
      <c r="C485" t="str">
        <f>IF('[1]District Level Closings'!$R1540="Open",'[1]District Level Closings'!$E1540,"n/a")</f>
        <v>Ottumwa</v>
      </c>
      <c r="D485" t="str">
        <f>IF('[1]District Level Closings'!$R1540="Open",'[1]District Level Closings'!$B1540,"n/a")</f>
        <v>Ottumwa Comm School District</v>
      </c>
      <c r="E485">
        <f>IF('[1]District Level Closings'!$R1540="Open",'[1]District Level Closings'!$D1540,"n/a")</f>
        <v>9</v>
      </c>
      <c r="F485" s="1" t="str">
        <f>IF('[1]District Level Closings'!R1540="Open",IF('[1]District Level Closings'!J1540="n/a","",TEXT('[1]District Level Closings'!J1540,"#,###")),"n/a")</f>
        <v>4,861</v>
      </c>
      <c r="G485" s="2" t="str">
        <f>IF('[1]District Level Closings'!$R1540="Open",'[1]District Level Closings'!$M1540,"n/a")</f>
        <v>Closed starting 3/16/2020</v>
      </c>
      <c r="H485" t="str">
        <f ca="1">IF('[1]District Level Closings'!$R1540="Open",'[1]District Level Closings'!$N1540,"n/a")</f>
        <v>Closed</v>
      </c>
      <c r="I485">
        <f>IF('[1]District Level Closings'!$R1540="Open",'[1]District Level Closings'!$A1540,"n/a")</f>
        <v>1922110</v>
      </c>
    </row>
    <row r="486" spans="1:9" x14ac:dyDescent="0.3">
      <c r="A486" t="str">
        <f>IF('[1]District Level Closings'!$R1541="Open",'[1]District Level Closings'!$G1541,"n/a")</f>
        <v>Iowa</v>
      </c>
      <c r="B486" t="str">
        <f>IF('[1]District Level Closings'!$R1541="Open",'[1]District Level Closings'!$F1541,"n/a")</f>
        <v xml:space="preserve">IA </v>
      </c>
      <c r="C486" t="str">
        <f>IF('[1]District Level Closings'!$R1541="Open",'[1]District Level Closings'!$E1541,"n/a")</f>
        <v>Fort Dodge</v>
      </c>
      <c r="D486" t="str">
        <f>IF('[1]District Level Closings'!$R1541="Open",'[1]District Level Closings'!$B1541,"n/a")</f>
        <v>Fort Dodge Comm School District</v>
      </c>
      <c r="E486">
        <f>IF('[1]District Level Closings'!$R1541="Open",'[1]District Level Closings'!$D1541,"n/a")</f>
        <v>7</v>
      </c>
      <c r="F486" s="1" t="str">
        <f>IF('[1]District Level Closings'!R1541="Open",IF('[1]District Level Closings'!J1541="n/a","",TEXT('[1]District Level Closings'!J1541,"#,###")),"n/a")</f>
        <v>4,029</v>
      </c>
      <c r="G486" s="2" t="str">
        <f>IF('[1]District Level Closings'!$R1541="Open",'[1]District Level Closings'!$M1541,"n/a")</f>
        <v>Closed starting 3/16/2020</v>
      </c>
      <c r="H486" t="str">
        <f ca="1">IF('[1]District Level Closings'!$R1541="Open",'[1]District Level Closings'!$N1541,"n/a")</f>
        <v>Closed</v>
      </c>
      <c r="I486">
        <f>IF('[1]District Level Closings'!$R1541="Open",'[1]District Level Closings'!$A1541,"n/a")</f>
        <v>1911820</v>
      </c>
    </row>
    <row r="487" spans="1:9" x14ac:dyDescent="0.3">
      <c r="A487" t="str">
        <f>IF('[1]District Level Closings'!$R1542="Open",'[1]District Level Closings'!$G1542,"n/a")</f>
        <v>Iowa</v>
      </c>
      <c r="B487" t="str">
        <f>IF('[1]District Level Closings'!$R1542="Open",'[1]District Level Closings'!$F1542,"n/a")</f>
        <v xml:space="preserve">IA </v>
      </c>
      <c r="C487" t="str">
        <f>IF('[1]District Level Closings'!$R1542="Open",'[1]District Level Closings'!$E1542,"n/a")</f>
        <v>Mason City</v>
      </c>
      <c r="D487" t="str">
        <f>IF('[1]District Level Closings'!$R1542="Open",'[1]District Level Closings'!$B1542,"n/a")</f>
        <v>Mason City Comm School District</v>
      </c>
      <c r="E487">
        <f>IF('[1]District Level Closings'!$R1542="Open",'[1]District Level Closings'!$D1542,"n/a")</f>
        <v>8</v>
      </c>
      <c r="F487" s="1" t="str">
        <f>IF('[1]District Level Closings'!R1542="Open",IF('[1]District Level Closings'!J1542="n/a","",TEXT('[1]District Level Closings'!J1542,"#,###")),"n/a")</f>
        <v>3,878</v>
      </c>
      <c r="G487" s="2" t="str">
        <f>IF('[1]District Level Closings'!$R1542="Open",'[1]District Level Closings'!$M1542,"n/a")</f>
        <v>Closed starting 3/16/2020</v>
      </c>
      <c r="H487" t="str">
        <f ca="1">IF('[1]District Level Closings'!$R1542="Open",'[1]District Level Closings'!$N1542,"n/a")</f>
        <v>Closed</v>
      </c>
      <c r="I487">
        <f>IF('[1]District Level Closings'!$R1542="Open",'[1]District Level Closings'!$A1542,"n/a")</f>
        <v>1918780</v>
      </c>
    </row>
    <row r="488" spans="1:9" x14ac:dyDescent="0.3">
      <c r="A488" t="str">
        <f>IF('[1]District Level Closings'!$R1543="Open",'[1]District Level Closings'!$G1543,"n/a")</f>
        <v>Iowa</v>
      </c>
      <c r="B488" t="str">
        <f>IF('[1]District Level Closings'!$R1543="Open",'[1]District Level Closings'!$F1543,"n/a")</f>
        <v xml:space="preserve">IA </v>
      </c>
      <c r="C488" t="str">
        <f>IF('[1]District Level Closings'!$R1543="Open",'[1]District Level Closings'!$E1543,"n/a")</f>
        <v>Urbandale</v>
      </c>
      <c r="D488" t="str">
        <f>IF('[1]District Level Closings'!$R1543="Open",'[1]District Level Closings'!$B1543,"n/a")</f>
        <v>Urbandale Comm School District</v>
      </c>
      <c r="E488">
        <f>IF('[1]District Level Closings'!$R1543="Open",'[1]District Level Closings'!$D1543,"n/a")</f>
        <v>8</v>
      </c>
      <c r="F488" s="1" t="str">
        <f>IF('[1]District Level Closings'!R1543="Open",IF('[1]District Level Closings'!J1543="n/a","",TEXT('[1]District Level Closings'!J1543,"#,###")),"n/a")</f>
        <v>3,652</v>
      </c>
      <c r="G488" s="2" t="str">
        <f>IF('[1]District Level Closings'!$R1543="Open",'[1]District Level Closings'!$M1543,"n/a")</f>
        <v>Closed starting 3/16/2020</v>
      </c>
      <c r="H488" t="str">
        <f ca="1">IF('[1]District Level Closings'!$R1543="Open",'[1]District Level Closings'!$N1543,"n/a")</f>
        <v>Closed</v>
      </c>
      <c r="I488">
        <f>IF('[1]District Level Closings'!$R1543="Open",'[1]District Level Closings'!$A1543,"n/a")</f>
        <v>1928680</v>
      </c>
    </row>
    <row r="489" spans="1:9" x14ac:dyDescent="0.3">
      <c r="A489" t="str">
        <f>IF('[1]District Level Closings'!$R1544="Open",'[1]District Level Closings'!$G1544,"n/a")</f>
        <v>Iowa</v>
      </c>
      <c r="B489" t="str">
        <f>IF('[1]District Level Closings'!$R1544="Open",'[1]District Level Closings'!$F1544,"n/a")</f>
        <v xml:space="preserve">IA </v>
      </c>
      <c r="C489" t="str">
        <f>IF('[1]District Level Closings'!$R1544="Open",'[1]District Level Closings'!$E1544,"n/a")</f>
        <v>Indianola</v>
      </c>
      <c r="D489" t="str">
        <f>IF('[1]District Level Closings'!$R1544="Open",'[1]District Level Closings'!$B1544,"n/a")</f>
        <v>Indianola Comm School District</v>
      </c>
      <c r="E489">
        <f>IF('[1]District Level Closings'!$R1544="Open",'[1]District Level Closings'!$D1544,"n/a")</f>
        <v>6</v>
      </c>
      <c r="F489" s="1" t="str">
        <f>IF('[1]District Level Closings'!R1544="Open",IF('[1]District Level Closings'!J1544="n/a","",TEXT('[1]District Level Closings'!J1544,"#,###")),"n/a")</f>
        <v>3,546</v>
      </c>
      <c r="G489" s="2" t="str">
        <f>IF('[1]District Level Closings'!$R1544="Open",'[1]District Level Closings'!$M1544,"n/a")</f>
        <v>Closed starting 3/18/2020</v>
      </c>
      <c r="H489" t="str">
        <f ca="1">IF('[1]District Level Closings'!$R1544="Open",'[1]District Level Closings'!$N1544,"n/a")</f>
        <v>Closed</v>
      </c>
      <c r="I489">
        <f>IF('[1]District Level Closings'!$R1544="Open",'[1]District Level Closings'!$A1544,"n/a")</f>
        <v>1914640</v>
      </c>
    </row>
    <row r="490" spans="1:9" x14ac:dyDescent="0.3">
      <c r="A490" t="str">
        <f>IF('[1]District Level Closings'!$R1545="Open",'[1]District Level Closings'!$G1545,"n/a")</f>
        <v>Iowa</v>
      </c>
      <c r="B490" t="str">
        <f>IF('[1]District Level Closings'!$R1545="Open",'[1]District Level Closings'!$F1545,"n/a")</f>
        <v xml:space="preserve">IA </v>
      </c>
      <c r="C490" t="str">
        <f>IF('[1]District Level Closings'!$R1545="Open",'[1]District Level Closings'!$E1545,"n/a")</f>
        <v>Farley</v>
      </c>
      <c r="D490" t="str">
        <f>IF('[1]District Level Closings'!$R1545="Open",'[1]District Level Closings'!$B1545,"n/a")</f>
        <v>Western Dubuque Comm School District</v>
      </c>
      <c r="E490">
        <f>IF('[1]District Level Closings'!$R1545="Open",'[1]District Level Closings'!$D1545,"n/a")</f>
        <v>8</v>
      </c>
      <c r="F490" s="1" t="str">
        <f>IF('[1]District Level Closings'!R1545="Open",IF('[1]District Level Closings'!J1545="n/a","",TEXT('[1]District Level Closings'!J1545,"#,###")),"n/a")</f>
        <v>3,390</v>
      </c>
      <c r="G490" s="2" t="str">
        <f>IF('[1]District Level Closings'!$R1545="Open",'[1]District Level Closings'!$M1545,"n/a")</f>
        <v>Closed starting 3/16/2020</v>
      </c>
      <c r="H490" t="str">
        <f ca="1">IF('[1]District Level Closings'!$R1545="Open",'[1]District Level Closings'!$N1545,"n/a")</f>
        <v>Closed</v>
      </c>
      <c r="I490">
        <f>IF('[1]District Level Closings'!$R1545="Open",'[1]District Level Closings'!$A1545,"n/a")</f>
        <v>1931350</v>
      </c>
    </row>
    <row r="491" spans="1:9" x14ac:dyDescent="0.3">
      <c r="A491" t="str">
        <f>IF('[1]District Level Closings'!$R1546="Open",'[1]District Level Closings'!$G1546,"n/a")</f>
        <v>Iowa</v>
      </c>
      <c r="B491" t="str">
        <f>IF('[1]District Level Closings'!$R1546="Open",'[1]District Level Closings'!$F1546,"n/a")</f>
        <v xml:space="preserve">IA </v>
      </c>
      <c r="C491" t="str">
        <f>IF('[1]District Level Closings'!$R1546="Open",'[1]District Level Closings'!$E1546,"n/a")</f>
        <v>Newton</v>
      </c>
      <c r="D491" t="str">
        <f>IF('[1]District Level Closings'!$R1546="Open",'[1]District Level Closings'!$B1546,"n/a")</f>
        <v>Newton Comm School District</v>
      </c>
      <c r="E491">
        <f>IF('[1]District Level Closings'!$R1546="Open",'[1]District Level Closings'!$D1546,"n/a")</f>
        <v>7</v>
      </c>
      <c r="F491" s="1" t="str">
        <f>IF('[1]District Level Closings'!R1546="Open",IF('[1]District Level Closings'!J1546="n/a","",TEXT('[1]District Level Closings'!J1546,"#,###")),"n/a")</f>
        <v>3,189</v>
      </c>
      <c r="G491" s="2" t="str">
        <f>IF('[1]District Level Closings'!$R1546="Open",'[1]District Level Closings'!$M1546,"n/a")</f>
        <v>Closed starting 3/17/2020</v>
      </c>
      <c r="H491" t="str">
        <f ca="1">IF('[1]District Level Closings'!$R1546="Open",'[1]District Level Closings'!$N1546,"n/a")</f>
        <v>Closed</v>
      </c>
      <c r="I491">
        <f>IF('[1]District Level Closings'!$R1546="Open",'[1]District Level Closings'!$A1546,"n/a")</f>
        <v>1920610</v>
      </c>
    </row>
    <row r="492" spans="1:9" x14ac:dyDescent="0.3">
      <c r="A492" t="str">
        <f>IF('[1]District Level Closings'!$R1547="Open",'[1]District Level Closings'!$G1547,"n/a")</f>
        <v>Iowa</v>
      </c>
      <c r="B492" t="str">
        <f>IF('[1]District Level Closings'!$R1547="Open",'[1]District Level Closings'!$F1547,"n/a")</f>
        <v xml:space="preserve">IA </v>
      </c>
      <c r="C492" t="str">
        <f>IF('[1]District Level Closings'!$R1547="Open",'[1]District Level Closings'!$E1547,"n/a")</f>
        <v>Eldridge</v>
      </c>
      <c r="D492" t="str">
        <f>IF('[1]District Level Closings'!$R1547="Open",'[1]District Level Closings'!$B1547,"n/a")</f>
        <v>North Scott Comm School District</v>
      </c>
      <c r="E492">
        <f>IF('[1]District Level Closings'!$R1547="Open",'[1]District Level Closings'!$D1547,"n/a")</f>
        <v>7</v>
      </c>
      <c r="F492" s="1" t="str">
        <f>IF('[1]District Level Closings'!R1547="Open",IF('[1]District Level Closings'!J1547="n/a","",TEXT('[1]District Level Closings'!J1547,"#,###")),"n/a")</f>
        <v>3,169</v>
      </c>
      <c r="G492" s="2" t="str">
        <f>IF('[1]District Level Closings'!$R1547="Open",'[1]District Level Closings'!$M1547,"n/a")</f>
        <v>Closed starting 3/16/2020</v>
      </c>
      <c r="H492" t="str">
        <f ca="1">IF('[1]District Level Closings'!$R1547="Open",'[1]District Level Closings'!$N1547,"n/a")</f>
        <v>Closed</v>
      </c>
      <c r="I492">
        <f>IF('[1]District Level Closings'!$R1547="Open",'[1]District Level Closings'!$A1547,"n/a")</f>
        <v>1920940</v>
      </c>
    </row>
    <row r="493" spans="1:9" x14ac:dyDescent="0.3">
      <c r="A493" t="str">
        <f>IF('[1]District Level Closings'!$R1548="Open",'[1]District Level Closings'!$G1548,"n/a")</f>
        <v>Iowa</v>
      </c>
      <c r="B493" t="str">
        <f>IF('[1]District Level Closings'!$R1548="Open",'[1]District Level Closings'!$F1548,"n/a")</f>
        <v xml:space="preserve">IA </v>
      </c>
      <c r="C493" t="str">
        <f>IF('[1]District Level Closings'!$R1548="Open",'[1]District Level Closings'!$E1548,"n/a")</f>
        <v>Dallas Center</v>
      </c>
      <c r="D493" t="str">
        <f>IF('[1]District Level Closings'!$R1548="Open",'[1]District Level Closings'!$B1548,"n/a")</f>
        <v>Dallas Center-Grimes Comm School District</v>
      </c>
      <c r="E493">
        <f>IF('[1]District Level Closings'!$R1548="Open",'[1]District Level Closings'!$D1548,"n/a")</f>
        <v>7</v>
      </c>
      <c r="F493" s="1" t="str">
        <f>IF('[1]District Level Closings'!R1548="Open",IF('[1]District Level Closings'!J1548="n/a","",TEXT('[1]District Level Closings'!J1548,"#,###")),"n/a")</f>
        <v>3,047</v>
      </c>
      <c r="G493" s="2" t="str">
        <f>IF('[1]District Level Closings'!$R1548="Open",'[1]District Level Closings'!$M1548,"n/a")</f>
        <v>Closed starting 3/16/2020</v>
      </c>
      <c r="H493" t="str">
        <f ca="1">IF('[1]District Level Closings'!$R1548="Open",'[1]District Level Closings'!$N1548,"n/a")</f>
        <v>Closed</v>
      </c>
      <c r="I493">
        <f>IF('[1]District Level Closings'!$R1548="Open",'[1]District Level Closings'!$A1548,"n/a")</f>
        <v>1908520</v>
      </c>
    </row>
    <row r="494" spans="1:9" x14ac:dyDescent="0.3">
      <c r="A494" t="str">
        <f>IF('[1]District Level Closings'!$R1549="Open",'[1]District Level Closings'!$G1549,"n/a")</f>
        <v>Iowa</v>
      </c>
      <c r="B494" t="str">
        <f>IF('[1]District Level Closings'!$R1549="Open",'[1]District Level Closings'!$F1549,"n/a")</f>
        <v xml:space="preserve">IA </v>
      </c>
      <c r="C494" t="str">
        <f>IF('[1]District Level Closings'!$R1549="Open",'[1]District Level Closings'!$E1549,"n/a")</f>
        <v>Norwalk</v>
      </c>
      <c r="D494" t="str">
        <f>IF('[1]District Level Closings'!$R1549="Open",'[1]District Level Closings'!$B1549,"n/a")</f>
        <v>Norwalk Comm School District</v>
      </c>
      <c r="E494">
        <f>IF('[1]District Level Closings'!$R1549="Open",'[1]District Level Closings'!$D1549,"n/a")</f>
        <v>4</v>
      </c>
      <c r="F494" s="1" t="str">
        <f>IF('[1]District Level Closings'!R1549="Open",IF('[1]District Level Closings'!J1549="n/a","",TEXT('[1]District Level Closings'!J1549,"#,###")),"n/a")</f>
        <v>2,968</v>
      </c>
      <c r="G494" s="2" t="str">
        <f>IF('[1]District Level Closings'!$R1549="Open",'[1]District Level Closings'!$M1549,"n/a")</f>
        <v>Closed starting 3/16/2020</v>
      </c>
      <c r="H494" t="str">
        <f ca="1">IF('[1]District Level Closings'!$R1549="Open",'[1]District Level Closings'!$N1549,"n/a")</f>
        <v>Closed</v>
      </c>
      <c r="I494">
        <f>IF('[1]District Level Closings'!$R1549="Open",'[1]District Level Closings'!$A1549,"n/a")</f>
        <v>1921240</v>
      </c>
    </row>
    <row r="495" spans="1:9" x14ac:dyDescent="0.3">
      <c r="A495" t="str">
        <f>IF('[1]District Level Closings'!$R1550="Open",'[1]District Level Closings'!$G1550,"n/a")</f>
        <v>Iowa</v>
      </c>
      <c r="B495" t="str">
        <f>IF('[1]District Level Closings'!$R1550="Open",'[1]District Level Closings'!$F1550,"n/a")</f>
        <v xml:space="preserve">IA </v>
      </c>
      <c r="C495" t="str">
        <f>IF('[1]District Level Closings'!$R1550="Open",'[1]District Level Closings'!$E1550,"n/a")</f>
        <v>Council Bluffs</v>
      </c>
      <c r="D495" t="str">
        <f>IF('[1]District Level Closings'!$R1550="Open",'[1]District Level Closings'!$B1550,"n/a")</f>
        <v>Lewis Central Comm School District</v>
      </c>
      <c r="E495">
        <f>IF('[1]District Level Closings'!$R1550="Open",'[1]District Level Closings'!$D1550,"n/a")</f>
        <v>4</v>
      </c>
      <c r="F495" s="1" t="str">
        <f>IF('[1]District Level Closings'!R1550="Open",IF('[1]District Level Closings'!J1550="n/a","",TEXT('[1]District Level Closings'!J1550,"#,###")),"n/a")</f>
        <v>2,566</v>
      </c>
      <c r="G495" s="2" t="str">
        <f>IF('[1]District Level Closings'!$R1550="Open",'[1]District Level Closings'!$M1550,"n/a")</f>
        <v>Closed starting 3/16/2020</v>
      </c>
      <c r="H495" t="str">
        <f ca="1">IF('[1]District Level Closings'!$R1550="Open",'[1]District Level Closings'!$N1550,"n/a")</f>
        <v>Closed</v>
      </c>
      <c r="I495">
        <f>IF('[1]District Level Closings'!$R1550="Open",'[1]District Level Closings'!$A1550,"n/a")</f>
        <v>1916680</v>
      </c>
    </row>
    <row r="496" spans="1:9" x14ac:dyDescent="0.3">
      <c r="A496" t="str">
        <f>IF('[1]District Level Closings'!$R1551="Open",'[1]District Level Closings'!$G1551,"n/a")</f>
        <v>Iowa</v>
      </c>
      <c r="B496" t="str">
        <f>IF('[1]District Level Closings'!$R1551="Open",'[1]District Level Closings'!$F1551,"n/a")</f>
        <v xml:space="preserve">IA </v>
      </c>
      <c r="C496" t="str">
        <f>IF('[1]District Level Closings'!$R1551="Open",'[1]District Level Closings'!$E1551,"n/a")</f>
        <v>Storm Lake</v>
      </c>
      <c r="D496" t="str">
        <f>IF('[1]District Level Closings'!$R1551="Open",'[1]District Level Closings'!$B1551,"n/a")</f>
        <v>Storm Lake Comm School District</v>
      </c>
      <c r="E496">
        <f>IF('[1]District Level Closings'!$R1551="Open",'[1]District Level Closings'!$D1551,"n/a")</f>
        <v>5</v>
      </c>
      <c r="F496" s="1" t="str">
        <f>IF('[1]District Level Closings'!R1551="Open",IF('[1]District Level Closings'!J1551="n/a","",TEXT('[1]District Level Closings'!J1551,"#,###")),"n/a")</f>
        <v>2,511</v>
      </c>
      <c r="G496" s="2" t="str">
        <f>IF('[1]District Level Closings'!$R1551="Open",'[1]District Level Closings'!$M1551,"n/a")</f>
        <v>Closed starting 3/16/2020</v>
      </c>
      <c r="H496" t="str">
        <f ca="1">IF('[1]District Level Closings'!$R1551="Open",'[1]District Level Closings'!$N1551,"n/a")</f>
        <v>Closed</v>
      </c>
      <c r="I496">
        <f>IF('[1]District Level Closings'!$R1551="Open",'[1]District Level Closings'!$A1551,"n/a")</f>
        <v>1927390</v>
      </c>
    </row>
    <row r="497" spans="1:9" x14ac:dyDescent="0.3">
      <c r="A497" t="str">
        <f>IF('[1]District Level Closings'!$R1552="Open",'[1]District Level Closings'!$G1552,"n/a")</f>
        <v>Iowa</v>
      </c>
      <c r="B497" t="str">
        <f>IF('[1]District Level Closings'!$R1552="Open",'[1]District Level Closings'!$F1552,"n/a")</f>
        <v xml:space="preserve">IA </v>
      </c>
      <c r="C497" t="str">
        <f>IF('[1]District Level Closings'!$R1552="Open",'[1]District Level Closings'!$E1552,"n/a")</f>
        <v>Oskaloosa</v>
      </c>
      <c r="D497" t="str">
        <f>IF('[1]District Level Closings'!$R1552="Open",'[1]District Level Closings'!$B1552,"n/a")</f>
        <v>Oskaloosa Comm School District</v>
      </c>
      <c r="E497">
        <f>IF('[1]District Level Closings'!$R1552="Open",'[1]District Level Closings'!$D1552,"n/a")</f>
        <v>4</v>
      </c>
      <c r="F497" s="1" t="str">
        <f>IF('[1]District Level Closings'!R1552="Open",IF('[1]District Level Closings'!J1552="n/a","",TEXT('[1]District Level Closings'!J1552,"#,###")),"n/a")</f>
        <v>2,465</v>
      </c>
      <c r="G497" s="2" t="str">
        <f>IF('[1]District Level Closings'!$R1552="Open",'[1]District Level Closings'!$M1552,"n/a")</f>
        <v>Closed starting 3/16/2020</v>
      </c>
      <c r="H497" t="str">
        <f ca="1">IF('[1]District Level Closings'!$R1552="Open",'[1]District Level Closings'!$N1552,"n/a")</f>
        <v>Closed</v>
      </c>
      <c r="I497">
        <f>IF('[1]District Level Closings'!$R1552="Open",'[1]District Level Closings'!$A1552,"n/a")</f>
        <v>1921870</v>
      </c>
    </row>
    <row r="498" spans="1:9" x14ac:dyDescent="0.3">
      <c r="A498" t="str">
        <f>IF('[1]District Level Closings'!$R1553="Open",'[1]District Level Closings'!$G1553,"n/a")</f>
        <v>Iowa</v>
      </c>
      <c r="B498" t="str">
        <f>IF('[1]District Level Closings'!$R1553="Open",'[1]District Level Closings'!$F1553,"n/a")</f>
        <v xml:space="preserve">IA </v>
      </c>
      <c r="C498" t="str">
        <f>IF('[1]District Level Closings'!$R1553="Open",'[1]District Level Closings'!$E1553,"n/a")</f>
        <v>Le Mars</v>
      </c>
      <c r="D498" t="str">
        <f>IF('[1]District Level Closings'!$R1553="Open",'[1]District Level Closings'!$B1553,"n/a")</f>
        <v>Le Mars Comm School District</v>
      </c>
      <c r="E498">
        <f>IF('[1]District Level Closings'!$R1553="Open",'[1]District Level Closings'!$D1553,"n/a")</f>
        <v>6</v>
      </c>
      <c r="F498" s="1" t="str">
        <f>IF('[1]District Level Closings'!R1553="Open",IF('[1]District Level Closings'!J1553="n/a","",TEXT('[1]District Level Closings'!J1553,"#,###")),"n/a")</f>
        <v>2,280</v>
      </c>
      <c r="G498" s="2" t="str">
        <f>IF('[1]District Level Closings'!$R1553="Open",'[1]District Level Closings'!$M1553,"n/a")</f>
        <v>Closed starting 3/16/2020</v>
      </c>
      <c r="H498" t="str">
        <f ca="1">IF('[1]District Level Closings'!$R1553="Open",'[1]District Level Closings'!$N1553,"n/a")</f>
        <v>Closed</v>
      </c>
      <c r="I498">
        <f>IF('[1]District Level Closings'!$R1553="Open",'[1]District Level Closings'!$A1553,"n/a")</f>
        <v>1916530</v>
      </c>
    </row>
    <row r="499" spans="1:9" x14ac:dyDescent="0.3">
      <c r="A499" t="str">
        <f>IF('[1]District Level Closings'!$R1554="Open",'[1]District Level Closings'!$G1554,"n/a")</f>
        <v>Iowa</v>
      </c>
      <c r="B499" t="str">
        <f>IF('[1]District Level Closings'!$R1554="Open",'[1]District Level Closings'!$F1554,"n/a")</f>
        <v xml:space="preserve">IA </v>
      </c>
      <c r="C499" t="str">
        <f>IF('[1]District Level Closings'!$R1554="Open",'[1]District Level Closings'!$E1554,"n/a")</f>
        <v>Pella</v>
      </c>
      <c r="D499" t="str">
        <f>IF('[1]District Level Closings'!$R1554="Open",'[1]District Level Closings'!$B1554,"n/a")</f>
        <v>Pella Comm School District</v>
      </c>
      <c r="E499">
        <f>IF('[1]District Level Closings'!$R1554="Open",'[1]District Level Closings'!$D1554,"n/a")</f>
        <v>5</v>
      </c>
      <c r="F499" s="1" t="str">
        <f>IF('[1]District Level Closings'!R1554="Open",IF('[1]District Level Closings'!J1554="n/a","",TEXT('[1]District Level Closings'!J1554,"#,###")),"n/a")</f>
        <v>2,226</v>
      </c>
      <c r="G499" s="2" t="str">
        <f>IF('[1]District Level Closings'!$R1554="Open",'[1]District Level Closings'!$M1554,"n/a")</f>
        <v>Closed starting 3/23/2020</v>
      </c>
      <c r="H499" t="str">
        <f ca="1">IF('[1]District Level Closings'!$R1554="Open",'[1]District Level Closings'!$N1554,"n/a")</f>
        <v>Scheduled to close</v>
      </c>
      <c r="I499">
        <f>IF('[1]District Level Closings'!$R1554="Open",'[1]District Level Closings'!$A1554,"n/a")</f>
        <v>1922470</v>
      </c>
    </row>
    <row r="500" spans="1:9" x14ac:dyDescent="0.3">
      <c r="A500" t="str">
        <f>IF('[1]District Level Closings'!$R1555="Open",'[1]District Level Closings'!$G1555,"n/a")</f>
        <v>Iowa</v>
      </c>
      <c r="B500" t="str">
        <f>IF('[1]District Level Closings'!$R1555="Open",'[1]District Level Closings'!$F1555,"n/a")</f>
        <v xml:space="preserve">IA </v>
      </c>
      <c r="C500" t="str">
        <f>IF('[1]District Level Closings'!$R1555="Open",'[1]District Level Closings'!$E1555,"n/a")</f>
        <v>Denison</v>
      </c>
      <c r="D500" t="str">
        <f>IF('[1]District Level Closings'!$R1555="Open",'[1]District Level Closings'!$B1555,"n/a")</f>
        <v>Denison Comm School District</v>
      </c>
      <c r="E500">
        <f>IF('[1]District Level Closings'!$R1555="Open",'[1]District Level Closings'!$D1555,"n/a")</f>
        <v>5</v>
      </c>
      <c r="F500" s="1" t="str">
        <f>IF('[1]District Level Closings'!R1555="Open",IF('[1]District Level Closings'!J1555="n/a","",TEXT('[1]District Level Closings'!J1555,"#,###")),"n/a")</f>
        <v>2,218</v>
      </c>
      <c r="G500" s="2" t="str">
        <f>IF('[1]District Level Closings'!$R1555="Open",'[1]District Level Closings'!$M1555,"n/a")</f>
        <v>Closed starting 3/17/2020</v>
      </c>
      <c r="H500" t="str">
        <f ca="1">IF('[1]District Level Closings'!$R1555="Open",'[1]District Level Closings'!$N1555,"n/a")</f>
        <v>Closed</v>
      </c>
      <c r="I500">
        <f>IF('[1]District Level Closings'!$R1555="Open",'[1]District Level Closings'!$A1555,"n/a")</f>
        <v>1908910</v>
      </c>
    </row>
    <row r="501" spans="1:9" x14ac:dyDescent="0.3">
      <c r="A501" t="str">
        <f>IF('[1]District Level Closings'!$R1556="Open",'[1]District Level Closings'!$G1556,"n/a")</f>
        <v>Iowa</v>
      </c>
      <c r="B501" t="str">
        <f>IF('[1]District Level Closings'!$R1556="Open",'[1]District Level Closings'!$F1556,"n/a")</f>
        <v xml:space="preserve">IA </v>
      </c>
      <c r="C501" t="str">
        <f>IF('[1]District Level Closings'!$R1556="Open",'[1]District Level Closings'!$E1556,"n/a")</f>
        <v>Fort Madison</v>
      </c>
      <c r="D501" t="str">
        <f>IF('[1]District Level Closings'!$R1556="Open",'[1]District Level Closings'!$B1556,"n/a")</f>
        <v>Fort Madison Comm School District</v>
      </c>
      <c r="E501">
        <f>IF('[1]District Level Closings'!$R1556="Open",'[1]District Level Closings'!$D1556,"n/a")</f>
        <v>4</v>
      </c>
      <c r="F501" s="1" t="str">
        <f>IF('[1]District Level Closings'!R1556="Open",IF('[1]District Level Closings'!J1556="n/a","",TEXT('[1]District Level Closings'!J1556,"#,###")),"n/a")</f>
        <v>2,203</v>
      </c>
      <c r="G501" s="2" t="str">
        <f>IF('[1]District Level Closings'!$R1556="Open",'[1]District Level Closings'!$M1556,"n/a")</f>
        <v>Closed starting 3/16/2020</v>
      </c>
      <c r="H501" t="str">
        <f ca="1">IF('[1]District Level Closings'!$R1556="Open",'[1]District Level Closings'!$N1556,"n/a")</f>
        <v>Closed</v>
      </c>
      <c r="I501">
        <f>IF('[1]District Level Closings'!$R1556="Open",'[1]District Level Closings'!$A1556,"n/a")</f>
        <v>1911850</v>
      </c>
    </row>
    <row r="502" spans="1:9" x14ac:dyDescent="0.3">
      <c r="A502" t="str">
        <f>IF('[1]District Level Closings'!$R1557="Open",'[1]District Level Closings'!$G1557,"n/a")</f>
        <v>Iowa</v>
      </c>
      <c r="B502" t="str">
        <f>IF('[1]District Level Closings'!$R1557="Open",'[1]District Level Closings'!$F1557,"n/a")</f>
        <v xml:space="preserve">IA </v>
      </c>
      <c r="C502" t="str">
        <f>IF('[1]District Level Closings'!$R1557="Open",'[1]District Level Closings'!$E1557,"n/a")</f>
        <v>Glenwood</v>
      </c>
      <c r="D502" t="str">
        <f>IF('[1]District Level Closings'!$R1557="Open",'[1]District Level Closings'!$B1557,"n/a")</f>
        <v>Glenwood Comm School District</v>
      </c>
      <c r="E502">
        <f>IF('[1]District Level Closings'!$R1557="Open",'[1]District Level Closings'!$D1557,"n/a")</f>
        <v>4</v>
      </c>
      <c r="F502" s="1" t="str">
        <f>IF('[1]District Level Closings'!R1557="Open",IF('[1]District Level Closings'!J1557="n/a","",TEXT('[1]District Level Closings'!J1557,"#,###")),"n/a")</f>
        <v>2,099</v>
      </c>
      <c r="G502" s="2" t="str">
        <f>IF('[1]District Level Closings'!$R1557="Open",'[1]District Level Closings'!$M1557,"n/a")</f>
        <v>Closed starting 3/16/2020</v>
      </c>
      <c r="H502" t="str">
        <f ca="1">IF('[1]District Level Closings'!$R1557="Open",'[1]District Level Closings'!$N1557,"n/a")</f>
        <v>Closed</v>
      </c>
      <c r="I502">
        <f>IF('[1]District Level Closings'!$R1557="Open",'[1]District Level Closings'!$A1557,"n/a")</f>
        <v>1912690</v>
      </c>
    </row>
    <row r="503" spans="1:9" x14ac:dyDescent="0.3">
      <c r="A503" t="str">
        <f>IF('[1]District Level Closings'!$R1558="Open",'[1]District Level Closings'!$G1558,"n/a")</f>
        <v>Iowa</v>
      </c>
      <c r="B503" t="str">
        <f>IF('[1]District Level Closings'!$R1558="Open",'[1]District Level Closings'!$F1558,"n/a")</f>
        <v xml:space="preserve">IA </v>
      </c>
      <c r="C503" t="str">
        <f>IF('[1]District Level Closings'!$R1558="Open",'[1]District Level Closings'!$E1558,"n/a")</f>
        <v>Spencer</v>
      </c>
      <c r="D503" t="str">
        <f>IF('[1]District Level Closings'!$R1558="Open",'[1]District Level Closings'!$B1558,"n/a")</f>
        <v>Spencer Comm School District</v>
      </c>
      <c r="E503">
        <f>IF('[1]District Level Closings'!$R1558="Open",'[1]District Level Closings'!$D1558,"n/a")</f>
        <v>5</v>
      </c>
      <c r="F503" s="1" t="str">
        <f>IF('[1]District Level Closings'!R1558="Open",IF('[1]District Level Closings'!J1558="n/a","",TEXT('[1]District Level Closings'!J1558,"#,###")),"n/a")</f>
        <v>2,067</v>
      </c>
      <c r="G503" s="2" t="str">
        <f>IF('[1]District Level Closings'!$R1558="Open",'[1]District Level Closings'!$M1558,"n/a")</f>
        <v>Closed starting 3/16/2020</v>
      </c>
      <c r="H503" t="str">
        <f ca="1">IF('[1]District Level Closings'!$R1558="Open",'[1]District Level Closings'!$N1558,"n/a")</f>
        <v>Closed</v>
      </c>
      <c r="I503">
        <f>IF('[1]District Level Closings'!$R1558="Open",'[1]District Level Closings'!$A1558,"n/a")</f>
        <v>1926910</v>
      </c>
    </row>
    <row r="504" spans="1:9" x14ac:dyDescent="0.3">
      <c r="A504" t="str">
        <f>IF('[1]District Level Closings'!$R1559="Open",'[1]District Level Closings'!$G1559,"n/a")</f>
        <v>Iowa</v>
      </c>
      <c r="B504" t="str">
        <f>IF('[1]District Level Closings'!$R1559="Open",'[1]District Level Closings'!$F1559,"n/a")</f>
        <v xml:space="preserve">IA </v>
      </c>
      <c r="C504" t="str">
        <f>IF('[1]District Level Closings'!$R1559="Open",'[1]District Level Closings'!$E1559,"n/a")</f>
        <v>Keokuk</v>
      </c>
      <c r="D504" t="str">
        <f>IF('[1]District Level Closings'!$R1559="Open",'[1]District Level Closings'!$B1559,"n/a")</f>
        <v>Keokuk Comm School District</v>
      </c>
      <c r="E504">
        <f>IF('[1]District Level Closings'!$R1559="Open",'[1]District Level Closings'!$D1559,"n/a")</f>
        <v>5</v>
      </c>
      <c r="F504" s="1" t="str">
        <f>IF('[1]District Level Closings'!R1559="Open",IF('[1]District Level Closings'!J1559="n/a","",TEXT('[1]District Level Closings'!J1559,"#,###")),"n/a")</f>
        <v>2,009</v>
      </c>
      <c r="G504" s="2" t="str">
        <f>IF('[1]District Level Closings'!$R1559="Open",'[1]District Level Closings'!$M1559,"n/a")</f>
        <v>Closed starting 3/16/2020</v>
      </c>
      <c r="H504" t="str">
        <f ca="1">IF('[1]District Level Closings'!$R1559="Open",'[1]District Level Closings'!$N1559,"n/a")</f>
        <v>Closed</v>
      </c>
      <c r="I504">
        <f>IF('[1]District Level Closings'!$R1559="Open",'[1]District Level Closings'!$A1559,"n/a")</f>
        <v>1915630</v>
      </c>
    </row>
    <row r="505" spans="1:9" x14ac:dyDescent="0.3">
      <c r="A505" t="str">
        <f>IF('[1]District Level Closings'!$R1560="Open",'[1]District Level Closings'!$G1560,"n/a")</f>
        <v>Iowa</v>
      </c>
      <c r="B505" t="str">
        <f>IF('[1]District Level Closings'!$R1560="Open",'[1]District Level Closings'!$F1560,"n/a")</f>
        <v xml:space="preserve">IA </v>
      </c>
      <c r="C505" t="str">
        <f>IF('[1]District Level Closings'!$R1560="Open",'[1]District Level Closings'!$E1560,"n/a")</f>
        <v>Manly</v>
      </c>
      <c r="D505" t="str">
        <f>IF('[1]District Level Closings'!$R1560="Open",'[1]District Level Closings'!$B1560,"n/a")</f>
        <v>Central Springs Comm School District</v>
      </c>
      <c r="E505">
        <f>IF('[1]District Level Closings'!$R1560="Open",'[1]District Level Closings'!$D1560,"n/a")</f>
        <v>4</v>
      </c>
      <c r="F505" s="1" t="str">
        <f>IF('[1]District Level Closings'!R1560="Open",IF('[1]District Level Closings'!J1560="n/a","",TEXT('[1]District Level Closings'!J1560,"#,###")),"n/a")</f>
        <v>884</v>
      </c>
      <c r="G505" s="2" t="str">
        <f>IF('[1]District Level Closings'!$R1560="Open",'[1]District Level Closings'!$M1560,"n/a")</f>
        <v>Closed starting 3/16/2020</v>
      </c>
      <c r="H505" t="str">
        <f ca="1">IF('[1]District Level Closings'!$R1560="Open",'[1]District Level Closings'!$N1560,"n/a")</f>
        <v>Closed</v>
      </c>
      <c r="I505">
        <f>IF('[1]District Level Closings'!$R1560="Open",'[1]District Level Closings'!$A1560,"n/a")</f>
        <v>1920760</v>
      </c>
    </row>
    <row r="506" spans="1:9" x14ac:dyDescent="0.3">
      <c r="A506" t="str">
        <f>IF('[1]District Level Closings'!$R1561="Open",'[1]District Level Closings'!$G1561,"n/a")</f>
        <v>Iowa</v>
      </c>
      <c r="B506" t="str">
        <f>IF('[1]District Level Closings'!$R1561="Open",'[1]District Level Closings'!$F1561,"n/a")</f>
        <v xml:space="preserve">IA </v>
      </c>
      <c r="C506" t="str">
        <f>IF('[1]District Level Closings'!$R1561="Open",'[1]District Level Closings'!$E1561,"n/a")</f>
        <v>Waverly</v>
      </c>
      <c r="D506" t="str">
        <f>IF('[1]District Level Closings'!$R1561="Open",'[1]District Level Closings'!$B1561,"n/a")</f>
        <v>Waverly-Shell Rock Comm School District</v>
      </c>
      <c r="E506">
        <f>IF('[1]District Level Closings'!$R1561="Open",'[1]District Level Closings'!$D1561,"n/a")</f>
        <v>7</v>
      </c>
      <c r="F506" s="1" t="str">
        <f>IF('[1]District Level Closings'!R1561="Open",IF('[1]District Level Closings'!J1561="n/a","",TEXT('[1]District Level Closings'!J1561,"#,###")),"n/a")</f>
        <v>2,183</v>
      </c>
      <c r="G506" s="2" t="str">
        <f>IF('[1]District Level Closings'!$R1561="Open",'[1]District Level Closings'!$M1561,"n/a")</f>
        <v>Closed starting 3/16/2020</v>
      </c>
      <c r="H506" t="str">
        <f ca="1">IF('[1]District Level Closings'!$R1561="Open",'[1]District Level Closings'!$N1561,"n/a")</f>
        <v>Closed</v>
      </c>
      <c r="I506">
        <f>IF('[1]District Level Closings'!$R1561="Open",'[1]District Level Closings'!$A1561,"n/a")</f>
        <v>1930540</v>
      </c>
    </row>
    <row r="507" spans="1:9" x14ac:dyDescent="0.3">
      <c r="A507" t="str">
        <f>IF('[1]District Level Closings'!$R1562="Open",'[1]District Level Closings'!$G1562,"n/a")</f>
        <v>Iowa</v>
      </c>
      <c r="B507" t="str">
        <f>IF('[1]District Level Closings'!$R1562="Open",'[1]District Level Closings'!$F1562,"n/a")</f>
        <v xml:space="preserve">IA </v>
      </c>
      <c r="C507" t="str">
        <f>IF('[1]District Level Closings'!$R1562="Open",'[1]District Level Closings'!$E1562,"n/a")</f>
        <v>Mount Pleasant</v>
      </c>
      <c r="D507" t="str">
        <f>IF('[1]District Level Closings'!$R1562="Open",'[1]District Level Closings'!$B1562,"n/a")</f>
        <v>Mount Pleasant Comm School District</v>
      </c>
      <c r="E507">
        <f>IF('[1]District Level Closings'!$R1562="Open",'[1]District Level Closings'!$D1562,"n/a")</f>
        <v>7</v>
      </c>
      <c r="F507" s="1" t="str">
        <f>IF('[1]District Level Closings'!R1562="Open",IF('[1]District Level Closings'!J1562="n/a","",TEXT('[1]District Level Closings'!J1562,"#,###")),"n/a")</f>
        <v>1,989</v>
      </c>
      <c r="G507" s="2" t="str">
        <f>IF('[1]District Level Closings'!$R1562="Open",'[1]District Level Closings'!$M1562,"n/a")</f>
        <v>Closed starting 3/16/2020</v>
      </c>
      <c r="H507" t="str">
        <f ca="1">IF('[1]District Level Closings'!$R1562="Open",'[1]District Level Closings'!$N1562,"n/a")</f>
        <v>Closed</v>
      </c>
      <c r="I507">
        <f>IF('[1]District Level Closings'!$R1562="Open",'[1]District Level Closings'!$A1562,"n/a")</f>
        <v>1919890</v>
      </c>
    </row>
    <row r="508" spans="1:9" x14ac:dyDescent="0.3">
      <c r="A508" t="str">
        <f>IF('[1]District Level Closings'!$R1563="Open",'[1]District Level Closings'!$G1563,"n/a")</f>
        <v>Iowa</v>
      </c>
      <c r="B508" t="str">
        <f>IF('[1]District Level Closings'!$R1563="Open",'[1]District Level Closings'!$F1563,"n/a")</f>
        <v xml:space="preserve">IA </v>
      </c>
      <c r="C508" t="str">
        <f>IF('[1]District Level Closings'!$R1563="Open",'[1]District Level Closings'!$E1563,"n/a")</f>
        <v>Marion</v>
      </c>
      <c r="D508" t="str">
        <f>IF('[1]District Level Closings'!$R1563="Open",'[1]District Level Closings'!$B1563,"n/a")</f>
        <v>Marion Independent School District</v>
      </c>
      <c r="E508">
        <f>IF('[1]District Level Closings'!$R1563="Open",'[1]District Level Closings'!$D1563,"n/a")</f>
        <v>6</v>
      </c>
      <c r="F508" s="1" t="str">
        <f>IF('[1]District Level Closings'!R1563="Open",IF('[1]District Level Closings'!J1563="n/a","",TEXT('[1]District Level Closings'!J1563,"#,###")),"n/a")</f>
        <v>1,933</v>
      </c>
      <c r="G508" s="2" t="str">
        <f>IF('[1]District Level Closings'!$R1563="Open",'[1]District Level Closings'!$M1563,"n/a")</f>
        <v>Closed starting 3/16/2020</v>
      </c>
      <c r="H508" t="str">
        <f ca="1">IF('[1]District Level Closings'!$R1563="Open",'[1]District Level Closings'!$N1563,"n/a")</f>
        <v>Closed</v>
      </c>
      <c r="I508">
        <f>IF('[1]District Level Closings'!$R1563="Open",'[1]District Level Closings'!$A1563,"n/a")</f>
        <v>1918690</v>
      </c>
    </row>
    <row r="509" spans="1:9" x14ac:dyDescent="0.3">
      <c r="A509" t="str">
        <f>IF('[1]District Level Closings'!$R1564="Open",'[1]District Level Closings'!$G1564,"n/a")</f>
        <v>Iowa</v>
      </c>
      <c r="B509" t="str">
        <f>IF('[1]District Level Closings'!$R1564="Open",'[1]District Level Closings'!$F1564,"n/a")</f>
        <v xml:space="preserve">IA </v>
      </c>
      <c r="C509" t="str">
        <f>IF('[1]District Level Closings'!$R1564="Open",'[1]District Level Closings'!$E1564,"n/a")</f>
        <v>Washington</v>
      </c>
      <c r="D509" t="str">
        <f>IF('[1]District Level Closings'!$R1564="Open",'[1]District Level Closings'!$B1564,"n/a")</f>
        <v>Washington Comm School District</v>
      </c>
      <c r="E509">
        <f>IF('[1]District Level Closings'!$R1564="Open",'[1]District Level Closings'!$D1564,"n/a")</f>
        <v>4</v>
      </c>
      <c r="F509" s="1" t="str">
        <f>IF('[1]District Level Closings'!R1564="Open",IF('[1]District Level Closings'!J1564="n/a","",TEXT('[1]District Level Closings'!J1564,"#,###")),"n/a")</f>
        <v>1,895</v>
      </c>
      <c r="G509" s="2" t="str">
        <f>IF('[1]District Level Closings'!$R1564="Open",'[1]District Level Closings'!$M1564,"n/a")</f>
        <v>Closed starting 3/16/2020</v>
      </c>
      <c r="H509" t="str">
        <f ca="1">IF('[1]District Level Closings'!$R1564="Open",'[1]District Level Closings'!$N1564,"n/a")</f>
        <v>Closed</v>
      </c>
      <c r="I509">
        <f>IF('[1]District Level Closings'!$R1564="Open",'[1]District Level Closings'!$A1564,"n/a")</f>
        <v>1930240</v>
      </c>
    </row>
    <row r="510" spans="1:9" x14ac:dyDescent="0.3">
      <c r="A510" t="str">
        <f>IF('[1]District Level Closings'!$R1565="Open",'[1]District Level Closings'!$G1565,"n/a")</f>
        <v>Iowa</v>
      </c>
      <c r="B510" t="str">
        <f>IF('[1]District Level Closings'!$R1565="Open",'[1]District Level Closings'!$F1565,"n/a")</f>
        <v xml:space="preserve">IA </v>
      </c>
      <c r="C510" t="str">
        <f>IF('[1]District Level Closings'!$R1565="Open",'[1]District Level Closings'!$E1565,"n/a")</f>
        <v>Knoxville</v>
      </c>
      <c r="D510" t="str">
        <f>IF('[1]District Level Closings'!$R1565="Open",'[1]District Level Closings'!$B1565,"n/a")</f>
        <v>Knoxville Comm School District</v>
      </c>
      <c r="E510">
        <f>IF('[1]District Level Closings'!$R1565="Open",'[1]District Level Closings'!$D1565,"n/a")</f>
        <v>4</v>
      </c>
      <c r="F510" s="1" t="str">
        <f>IF('[1]District Level Closings'!R1565="Open",IF('[1]District Level Closings'!J1565="n/a","",TEXT('[1]District Level Closings'!J1565,"#,###")),"n/a")</f>
        <v>1,858</v>
      </c>
      <c r="G510" s="2" t="str">
        <f>IF('[1]District Level Closings'!$R1565="Open",'[1]District Level Closings'!$M1565,"n/a")</f>
        <v>Closed starting 3/16/2020</v>
      </c>
      <c r="H510" t="str">
        <f ca="1">IF('[1]District Level Closings'!$R1565="Open",'[1]District Level Closings'!$N1565,"n/a")</f>
        <v>Closed</v>
      </c>
      <c r="I510">
        <f>IF('[1]District Level Closings'!$R1565="Open",'[1]District Level Closings'!$A1565,"n/a")</f>
        <v>1915840</v>
      </c>
    </row>
    <row r="511" spans="1:9" x14ac:dyDescent="0.3">
      <c r="A511" t="str">
        <f>IF('[1]District Level Closings'!$R1566="Open",'[1]District Level Closings'!$G1566,"n/a")</f>
        <v>Iowa</v>
      </c>
      <c r="B511" t="str">
        <f>IF('[1]District Level Closings'!$R1566="Open",'[1]District Level Closings'!$F1566,"n/a")</f>
        <v xml:space="preserve">IA </v>
      </c>
      <c r="C511" t="str">
        <f>IF('[1]District Level Closings'!$R1566="Open",'[1]District Level Closings'!$E1566,"n/a")</f>
        <v>Perry</v>
      </c>
      <c r="D511" t="str">
        <f>IF('[1]District Level Closings'!$R1566="Open",'[1]District Level Closings'!$B1566,"n/a")</f>
        <v>Perry Comm School District</v>
      </c>
      <c r="E511">
        <f>IF('[1]District Level Closings'!$R1566="Open",'[1]District Level Closings'!$D1566,"n/a")</f>
        <v>3</v>
      </c>
      <c r="F511" s="1" t="str">
        <f>IF('[1]District Level Closings'!R1566="Open",IF('[1]District Level Closings'!J1566="n/a","",TEXT('[1]District Level Closings'!J1566,"#,###")),"n/a")</f>
        <v>1,858</v>
      </c>
      <c r="G511" s="2" t="str">
        <f>IF('[1]District Level Closings'!$R1566="Open",'[1]District Level Closings'!$M1566,"n/a")</f>
        <v>Closed starting 3/16/2020</v>
      </c>
      <c r="H511" t="str">
        <f ca="1">IF('[1]District Level Closings'!$R1566="Open",'[1]District Level Closings'!$N1566,"n/a")</f>
        <v>Closed</v>
      </c>
      <c r="I511">
        <f>IF('[1]District Level Closings'!$R1566="Open",'[1]District Level Closings'!$A1566,"n/a")</f>
        <v>1922530</v>
      </c>
    </row>
    <row r="512" spans="1:9" x14ac:dyDescent="0.3">
      <c r="A512" t="str">
        <f>IF('[1]District Level Closings'!$R1567="Open",'[1]District Level Closings'!$G1567,"n/a")</f>
        <v>Iowa</v>
      </c>
      <c r="B512" t="str">
        <f>IF('[1]District Level Closings'!$R1567="Open",'[1]District Level Closings'!$F1567,"n/a")</f>
        <v xml:space="preserve">IA </v>
      </c>
      <c r="C512" t="str">
        <f>IF('[1]District Level Closings'!$R1567="Open",'[1]District Level Closings'!$E1567,"n/a")</f>
        <v>Winterset</v>
      </c>
      <c r="D512" t="str">
        <f>IF('[1]District Level Closings'!$R1567="Open",'[1]District Level Closings'!$B1567,"n/a")</f>
        <v>Winterset Comm School District</v>
      </c>
      <c r="E512">
        <f>IF('[1]District Level Closings'!$R1567="Open",'[1]District Level Closings'!$D1567,"n/a")</f>
        <v>5</v>
      </c>
      <c r="F512" s="1" t="str">
        <f>IF('[1]District Level Closings'!R1567="Open",IF('[1]District Level Closings'!J1567="n/a","",TEXT('[1]District Level Closings'!J1567,"#,###")),"n/a")</f>
        <v>1,840</v>
      </c>
      <c r="G512" s="2" t="str">
        <f>IF('[1]District Level Closings'!$R1567="Open",'[1]District Level Closings'!$M1567,"n/a")</f>
        <v>Closed starting 3/16/2020</v>
      </c>
      <c r="H512" t="str">
        <f ca="1">IF('[1]District Level Closings'!$R1567="Open",'[1]District Level Closings'!$N1567,"n/a")</f>
        <v>Closed</v>
      </c>
      <c r="I512">
        <f>IF('[1]District Level Closings'!$R1567="Open",'[1]District Level Closings'!$A1567,"n/a")</f>
        <v>1931860</v>
      </c>
    </row>
    <row r="513" spans="1:9" x14ac:dyDescent="0.3">
      <c r="A513" t="str">
        <f>IF('[1]District Level Closings'!$R1568="Open",'[1]District Level Closings'!$G1568,"n/a")</f>
        <v>Iowa</v>
      </c>
      <c r="B513" t="str">
        <f>IF('[1]District Level Closings'!$R1568="Open",'[1]District Level Closings'!$F1568,"n/a")</f>
        <v xml:space="preserve">IA </v>
      </c>
      <c r="C513" t="str">
        <f>IF('[1]District Level Closings'!$R1568="Open",'[1]District Level Closings'!$E1568,"n/a")</f>
        <v>Alleman</v>
      </c>
      <c r="D513" t="str">
        <f>IF('[1]District Level Closings'!$R1568="Open",'[1]District Level Closings'!$B1568,"n/a")</f>
        <v>North Polk Comm School District</v>
      </c>
      <c r="E513">
        <f>IF('[1]District Level Closings'!$R1568="Open",'[1]District Level Closings'!$D1568,"n/a")</f>
        <v>4</v>
      </c>
      <c r="F513" s="1" t="str">
        <f>IF('[1]District Level Closings'!R1568="Open",IF('[1]District Level Closings'!J1568="n/a","",TEXT('[1]District Level Closings'!J1568,"#,###")),"n/a")</f>
        <v>1,787</v>
      </c>
      <c r="G513" s="2" t="str">
        <f>IF('[1]District Level Closings'!$R1568="Open",'[1]District Level Closings'!$M1568,"n/a")</f>
        <v>Closed starting 3/16/2020</v>
      </c>
      <c r="H513" t="str">
        <f ca="1">IF('[1]District Level Closings'!$R1568="Open",'[1]District Level Closings'!$N1568,"n/a")</f>
        <v>Closed</v>
      </c>
      <c r="I513">
        <f>IF('[1]District Level Closings'!$R1568="Open",'[1]District Level Closings'!$A1568,"n/a")</f>
        <v>1920910</v>
      </c>
    </row>
    <row r="514" spans="1:9" x14ac:dyDescent="0.3">
      <c r="A514" t="str">
        <f>IF('[1]District Level Closings'!$R1569="Open",'[1]District Level Closings'!$G1569,"n/a")</f>
        <v>Iowa</v>
      </c>
      <c r="B514" t="str">
        <f>IF('[1]District Level Closings'!$R1569="Open",'[1]District Level Closings'!$F1569,"n/a")</f>
        <v xml:space="preserve">IA </v>
      </c>
      <c r="C514" t="str">
        <f>IF('[1]District Level Closings'!$R1569="Open",'[1]District Level Closings'!$E1569,"n/a")</f>
        <v>Grinnell</v>
      </c>
      <c r="D514" t="str">
        <f>IF('[1]District Level Closings'!$R1569="Open",'[1]District Level Closings'!$B1569,"n/a")</f>
        <v>Grinnell-Newburg Comm School District</v>
      </c>
      <c r="E514">
        <f>IF('[1]District Level Closings'!$R1569="Open",'[1]District Level Closings'!$D1569,"n/a")</f>
        <v>5</v>
      </c>
      <c r="F514" s="1" t="str">
        <f>IF('[1]District Level Closings'!R1569="Open",IF('[1]District Level Closings'!J1569="n/a","",TEXT('[1]District Level Closings'!J1569,"#,###")),"n/a")</f>
        <v>1,709</v>
      </c>
      <c r="G514" s="2" t="str">
        <f>IF('[1]District Level Closings'!$R1569="Open",'[1]District Level Closings'!$M1569,"n/a")</f>
        <v>Closed starting 3/23/2020</v>
      </c>
      <c r="H514" t="str">
        <f ca="1">IF('[1]District Level Closings'!$R1569="Open",'[1]District Level Closings'!$N1569,"n/a")</f>
        <v>Scheduled to close</v>
      </c>
      <c r="I514">
        <f>IF('[1]District Level Closings'!$R1569="Open",'[1]District Level Closings'!$A1569,"n/a")</f>
        <v>1913200</v>
      </c>
    </row>
    <row r="515" spans="1:9" x14ac:dyDescent="0.3">
      <c r="A515" t="str">
        <f>IF('[1]District Level Closings'!$R1570="Open",'[1]District Level Closings'!$G1570,"n/a")</f>
        <v>Iowa</v>
      </c>
      <c r="B515" t="str">
        <f>IF('[1]District Level Closings'!$R1570="Open",'[1]District Level Closings'!$F1570,"n/a")</f>
        <v xml:space="preserve">IA </v>
      </c>
      <c r="C515" t="str">
        <f>IF('[1]District Level Closings'!$R1570="Open",'[1]District Level Closings'!$E1570,"n/a")</f>
        <v>Fairfield</v>
      </c>
      <c r="D515" t="str">
        <f>IF('[1]District Level Closings'!$R1570="Open",'[1]District Level Closings'!$B1570,"n/a")</f>
        <v>Fairfield Comm School District</v>
      </c>
      <c r="E515">
        <f>IF('[1]District Level Closings'!$R1570="Open",'[1]District Level Closings'!$D1570,"n/a")</f>
        <v>4</v>
      </c>
      <c r="F515" s="1" t="str">
        <f>IF('[1]District Level Closings'!R1570="Open",IF('[1]District Level Closings'!J1570="n/a","",TEXT('[1]District Level Closings'!J1570,"#,###")),"n/a")</f>
        <v>1,651</v>
      </c>
      <c r="G515" s="2" t="str">
        <f>IF('[1]District Level Closings'!$R1570="Open",'[1]District Level Closings'!$M1570,"n/a")</f>
        <v>Closed starting 3/16/2020</v>
      </c>
      <c r="H515" t="str">
        <f ca="1">IF('[1]District Level Closings'!$R1570="Open",'[1]District Level Closings'!$N1570,"n/a")</f>
        <v>Closed</v>
      </c>
      <c r="I515">
        <f>IF('[1]District Level Closings'!$R1570="Open",'[1]District Level Closings'!$A1570,"n/a")</f>
        <v>1911340</v>
      </c>
    </row>
    <row r="516" spans="1:9" x14ac:dyDescent="0.3">
      <c r="A516" t="str">
        <f>IF('[1]District Level Closings'!$R1571="Open",'[1]District Level Closings'!$G1571,"n/a")</f>
        <v>Iowa</v>
      </c>
      <c r="B516" t="str">
        <f>IF('[1]District Level Closings'!$R1571="Open",'[1]District Level Closings'!$F1571,"n/a")</f>
        <v xml:space="preserve">IA </v>
      </c>
      <c r="C516" t="str">
        <f>IF('[1]District Level Closings'!$R1571="Open",'[1]District Level Closings'!$E1571,"n/a")</f>
        <v>Tama</v>
      </c>
      <c r="D516" t="str">
        <f>IF('[1]District Level Closings'!$R1571="Open",'[1]District Level Closings'!$B1571,"n/a")</f>
        <v>South Tama County</v>
      </c>
      <c r="E516">
        <f>IF('[1]District Level Closings'!$R1571="Open",'[1]District Level Closings'!$D1571,"n/a")</f>
        <v>3</v>
      </c>
      <c r="F516" s="1" t="str">
        <f>IF('[1]District Level Closings'!R1571="Open",IF('[1]District Level Closings'!J1571="n/a","",TEXT('[1]District Level Closings'!J1571,"#,###")),"n/a")</f>
        <v>1,631</v>
      </c>
      <c r="G516" s="2" t="str">
        <f>IF('[1]District Level Closings'!$R1571="Open",'[1]District Level Closings'!$M1571,"n/a")</f>
        <v>Closed starting 3/16/2020</v>
      </c>
      <c r="H516" t="str">
        <f ca="1">IF('[1]District Level Closings'!$R1571="Open",'[1]District Level Closings'!$N1571,"n/a")</f>
        <v>Closed</v>
      </c>
      <c r="I516">
        <f>IF('[1]District Level Closings'!$R1571="Open",'[1]District Level Closings'!$A1571,"n/a")</f>
        <v>1926730</v>
      </c>
    </row>
    <row r="517" spans="1:9" x14ac:dyDescent="0.3">
      <c r="A517" t="str">
        <f>IF('[1]District Level Closings'!$R1572="Open",'[1]District Level Closings'!$G1572,"n/a")</f>
        <v>Iowa</v>
      </c>
      <c r="B517" t="str">
        <f>IF('[1]District Level Closings'!$R1572="Open",'[1]District Level Closings'!$F1572,"n/a")</f>
        <v xml:space="preserve">IA </v>
      </c>
      <c r="C517" t="str">
        <f>IF('[1]District Level Closings'!$R1572="Open",'[1]District Level Closings'!$E1572,"n/a")</f>
        <v>Webster City</v>
      </c>
      <c r="D517" t="str">
        <f>IF('[1]District Level Closings'!$R1572="Open",'[1]District Level Closings'!$B1572,"n/a")</f>
        <v>Webster City Comm School District</v>
      </c>
      <c r="E517">
        <f>IF('[1]District Level Closings'!$R1572="Open",'[1]District Level Closings'!$D1572,"n/a")</f>
        <v>5</v>
      </c>
      <c r="F517" s="1" t="str">
        <f>IF('[1]District Level Closings'!R1572="Open",IF('[1]District Level Closings'!J1572="n/a","",TEXT('[1]District Level Closings'!J1572,"#,###")),"n/a")</f>
        <v>1,594</v>
      </c>
      <c r="G517" s="2" t="str">
        <f>IF('[1]District Level Closings'!$R1572="Open",'[1]District Level Closings'!$M1572,"n/a")</f>
        <v>Closed starting 3/16/2020</v>
      </c>
      <c r="H517" t="str">
        <f ca="1">IF('[1]District Level Closings'!$R1572="Open",'[1]District Level Closings'!$N1572,"n/a")</f>
        <v>Closed</v>
      </c>
      <c r="I517">
        <f>IF('[1]District Level Closings'!$R1572="Open",'[1]District Level Closings'!$A1572,"n/a")</f>
        <v>1930630</v>
      </c>
    </row>
    <row r="518" spans="1:9" x14ac:dyDescent="0.3">
      <c r="A518" t="str">
        <f>IF('[1]District Level Closings'!$R1573="Open",'[1]District Level Closings'!$G1573,"n/a")</f>
        <v>Iowa</v>
      </c>
      <c r="B518" t="str">
        <f>IF('[1]District Level Closings'!$R1573="Open",'[1]District Level Closings'!$F1573,"n/a")</f>
        <v xml:space="preserve">IA </v>
      </c>
      <c r="C518" t="str">
        <f>IF('[1]District Level Closings'!$R1573="Open",'[1]District Level Closings'!$E1573,"n/a")</f>
        <v>Vinton</v>
      </c>
      <c r="D518" t="str">
        <f>IF('[1]District Level Closings'!$R1573="Open",'[1]District Level Closings'!$B1573,"n/a")</f>
        <v>Vinton-Shellsburg Comm School District</v>
      </c>
      <c r="E518">
        <f>IF('[1]District Level Closings'!$R1573="Open",'[1]District Level Closings'!$D1573,"n/a")</f>
        <v>4</v>
      </c>
      <c r="F518" s="1" t="str">
        <f>IF('[1]District Level Closings'!R1573="Open",IF('[1]District Level Closings'!J1573="n/a","",TEXT('[1]District Level Closings'!J1573,"#,###")),"n/a")</f>
        <v>1,582</v>
      </c>
      <c r="G518" s="2" t="str">
        <f>IF('[1]District Level Closings'!$R1573="Open",'[1]District Level Closings'!$M1573,"n/a")</f>
        <v>Closed starting 3/16/2020</v>
      </c>
      <c r="H518" t="str">
        <f ca="1">IF('[1]District Level Closings'!$R1573="Open",'[1]District Level Closings'!$N1573,"n/a")</f>
        <v>Closed</v>
      </c>
      <c r="I518">
        <f>IF('[1]District Level Closings'!$R1573="Open",'[1]District Level Closings'!$A1573,"n/a")</f>
        <v>1929310</v>
      </c>
    </row>
    <row r="519" spans="1:9" x14ac:dyDescent="0.3">
      <c r="A519" t="str">
        <f>IF('[1]District Level Closings'!$R1574="Open",'[1]District Level Closings'!$G1574,"n/a")</f>
        <v>Iowa</v>
      </c>
      <c r="B519" t="str">
        <f>IF('[1]District Level Closings'!$R1574="Open",'[1]District Level Closings'!$F1574,"n/a")</f>
        <v xml:space="preserve">IA </v>
      </c>
      <c r="C519" t="str">
        <f>IF('[1]District Level Closings'!$R1574="Open",'[1]District Level Closings'!$E1574,"n/a")</f>
        <v>Nevada</v>
      </c>
      <c r="D519" t="str">
        <f>IF('[1]District Level Closings'!$R1574="Open",'[1]District Level Closings'!$B1574,"n/a")</f>
        <v>Nevada Comm School District</v>
      </c>
      <c r="E519">
        <f>IF('[1]District Level Closings'!$R1574="Open",'[1]District Level Closings'!$D1574,"n/a")</f>
        <v>3</v>
      </c>
      <c r="F519" s="1" t="str">
        <f>IF('[1]District Level Closings'!R1574="Open",IF('[1]District Level Closings'!J1574="n/a","",TEXT('[1]District Level Closings'!J1574,"#,###")),"n/a")</f>
        <v>1,558</v>
      </c>
      <c r="G519" s="2" t="str">
        <f>IF('[1]District Level Closings'!$R1574="Open",'[1]District Level Closings'!$M1574,"n/a")</f>
        <v>Closed starting 3/17/2020</v>
      </c>
      <c r="H519" t="str">
        <f ca="1">IF('[1]District Level Closings'!$R1574="Open",'[1]District Level Closings'!$N1574,"n/a")</f>
        <v>Closed</v>
      </c>
      <c r="I519">
        <f>IF('[1]District Level Closings'!$R1574="Open",'[1]District Level Closings'!$A1574,"n/a")</f>
        <v>1920250</v>
      </c>
    </row>
    <row r="520" spans="1:9" x14ac:dyDescent="0.3">
      <c r="A520" t="str">
        <f>IF('[1]District Level Closings'!$R1575="Open",'[1]District Level Closings'!$G1575,"n/a")</f>
        <v>Iowa</v>
      </c>
      <c r="B520" t="str">
        <f>IF('[1]District Level Closings'!$R1575="Open",'[1]District Level Closings'!$F1575,"n/a")</f>
        <v xml:space="preserve">IA </v>
      </c>
      <c r="C520" t="str">
        <f>IF('[1]District Level Closings'!$R1575="Open",'[1]District Level Closings'!$E1575,"n/a")</f>
        <v>Creston</v>
      </c>
      <c r="D520" t="str">
        <f>IF('[1]District Level Closings'!$R1575="Open",'[1]District Level Closings'!$B1575,"n/a")</f>
        <v>Creston Comm School District</v>
      </c>
      <c r="E520">
        <f>IF('[1]District Level Closings'!$R1575="Open",'[1]District Level Closings'!$D1575,"n/a")</f>
        <v>4</v>
      </c>
      <c r="F520" s="1" t="str">
        <f>IF('[1]District Level Closings'!R1575="Open",IF('[1]District Level Closings'!J1575="n/a","",TEXT('[1]District Level Closings'!J1575,"#,###")),"n/a")</f>
        <v>1,552</v>
      </c>
      <c r="G520" s="2" t="str">
        <f>IF('[1]District Level Closings'!$R1575="Open",'[1]District Level Closings'!$M1575,"n/a")</f>
        <v>Closed starting 3/16/2020</v>
      </c>
      <c r="H520" t="str">
        <f ca="1">IF('[1]District Level Closings'!$R1575="Open",'[1]District Level Closings'!$N1575,"n/a")</f>
        <v>Closed</v>
      </c>
      <c r="I520">
        <f>IF('[1]District Level Closings'!$R1575="Open",'[1]District Level Closings'!$A1575,"n/a")</f>
        <v>1908310</v>
      </c>
    </row>
    <row r="521" spans="1:9" x14ac:dyDescent="0.3">
      <c r="A521" t="str">
        <f>IF('[1]District Level Closings'!$R1576="Open",'[1]District Level Closings'!$G1576,"n/a")</f>
        <v>Iowa</v>
      </c>
      <c r="B521" t="str">
        <f>IF('[1]District Level Closings'!$R1576="Open",'[1]District Level Closings'!$F1576,"n/a")</f>
        <v xml:space="preserve">IA </v>
      </c>
      <c r="C521" t="str">
        <f>IF('[1]District Level Closings'!$R1576="Open",'[1]District Level Closings'!$E1576,"n/a")</f>
        <v>Gilbert</v>
      </c>
      <c r="D521" t="str">
        <f>IF('[1]District Level Closings'!$R1576="Open",'[1]District Level Closings'!$B1576,"n/a")</f>
        <v>Gilbert Comm School District</v>
      </c>
      <c r="E521">
        <f>IF('[1]District Level Closings'!$R1576="Open",'[1]District Level Closings'!$D1576,"n/a")</f>
        <v>4</v>
      </c>
      <c r="F521" s="1" t="str">
        <f>IF('[1]District Level Closings'!R1576="Open",IF('[1]District Level Closings'!J1576="n/a","",TEXT('[1]District Level Closings'!J1576,"#,###")),"n/a")</f>
        <v>1,528</v>
      </c>
      <c r="G521" s="2" t="str">
        <f>IF('[1]District Level Closings'!$R1576="Open",'[1]District Level Closings'!$M1576,"n/a")</f>
        <v>Closed starting 3/17/2020</v>
      </c>
      <c r="H521" t="str">
        <f ca="1">IF('[1]District Level Closings'!$R1576="Open",'[1]District Level Closings'!$N1576,"n/a")</f>
        <v>Closed</v>
      </c>
      <c r="I521">
        <f>IF('[1]District Level Closings'!$R1576="Open",'[1]District Level Closings'!$A1576,"n/a")</f>
        <v>1912510</v>
      </c>
    </row>
    <row r="522" spans="1:9" x14ac:dyDescent="0.3">
      <c r="A522" t="str">
        <f>IF('[1]District Level Closings'!$R1577="Open",'[1]District Level Closings'!$G1577,"n/a")</f>
        <v>Maine</v>
      </c>
      <c r="B522" t="str">
        <f>IF('[1]District Level Closings'!$R1577="Open",'[1]District Level Closings'!$F1577,"n/a")</f>
        <v xml:space="preserve">ME </v>
      </c>
      <c r="C522" t="str">
        <f>IF('[1]District Level Closings'!$R1577="Open",'[1]District Level Closings'!$E1577,"n/a")</f>
        <v>Harrington</v>
      </c>
      <c r="D522" t="str">
        <f>IF('[1]District Level Closings'!$R1577="Open",'[1]District Level Closings'!$B1577,"n/a")</f>
        <v>Beddington Public Schools</v>
      </c>
      <c r="E522" t="str">
        <f>IF('[1]District Level Closings'!$R1577="Open",'[1]District Level Closings'!$D1577,"n/a")</f>
        <v>n/a</v>
      </c>
      <c r="F522" s="1" t="str">
        <f>IF('[1]District Level Closings'!R1577="Open",IF('[1]District Level Closings'!J1577="n/a","",TEXT('[1]District Level Closings'!J1577,"#,###")),"n/a")</f>
        <v>1</v>
      </c>
      <c r="G522" s="2" t="str">
        <f>IF('[1]District Level Closings'!$R1577="Open",'[1]District Level Closings'!$M1577,"n/a")</f>
        <v>Closed starting 3/18/2020</v>
      </c>
      <c r="H522" t="str">
        <f ca="1">IF('[1]District Level Closings'!$R1577="Open",'[1]District Level Closings'!$N1577,"n/a")</f>
        <v>Closed</v>
      </c>
      <c r="I522">
        <f>IF('[1]District Level Closings'!$R1577="Open",'[1]District Level Closings'!$A1577,"n/a")</f>
        <v>2302980</v>
      </c>
    </row>
    <row r="523" spans="1:9" x14ac:dyDescent="0.3">
      <c r="A523" t="str">
        <f>IF('[1]District Level Closings'!$R1578="Open",'[1]District Level Closings'!$G1578,"n/a")</f>
        <v>Maine</v>
      </c>
      <c r="B523" t="str">
        <f>IF('[1]District Level Closings'!$R1578="Open",'[1]District Level Closings'!$F1578,"n/a")</f>
        <v xml:space="preserve">ME </v>
      </c>
      <c r="C523" t="str">
        <f>IF('[1]District Level Closings'!$R1578="Open",'[1]District Level Closings'!$E1578,"n/a")</f>
        <v>Lee</v>
      </c>
      <c r="D523" t="str">
        <f>IF('[1]District Level Closings'!$R1578="Open",'[1]District Level Closings'!$B1578,"n/a")</f>
        <v>Carroll Plt Public Schools</v>
      </c>
      <c r="E523" t="str">
        <f>IF('[1]District Level Closings'!$R1578="Open",'[1]District Level Closings'!$D1578,"n/a")</f>
        <v>n/a</v>
      </c>
      <c r="F523" s="1" t="str">
        <f>IF('[1]District Level Closings'!R1578="Open",IF('[1]District Level Closings'!J1578="n/a","",TEXT('[1]District Level Closings'!J1578,"#,###")),"n/a")</f>
        <v>5</v>
      </c>
      <c r="G523" s="2" t="str">
        <f>IF('[1]District Level Closings'!$R1578="Open",'[1]District Level Closings'!$M1578,"n/a")</f>
        <v>Closed starting 3/17/2020</v>
      </c>
      <c r="H523" t="str">
        <f ca="1">IF('[1]District Level Closings'!$R1578="Open",'[1]District Level Closings'!$N1578,"n/a")</f>
        <v>Closed</v>
      </c>
      <c r="I523">
        <f>IF('[1]District Level Closings'!$R1578="Open",'[1]District Level Closings'!$A1578,"n/a")</f>
        <v>2303990</v>
      </c>
    </row>
    <row r="524" spans="1:9" x14ac:dyDescent="0.3">
      <c r="A524" t="str">
        <f>IF('[1]District Level Closings'!$R1579="Open",'[1]District Level Closings'!$G1579,"n/a")</f>
        <v>Maine</v>
      </c>
      <c r="B524" t="str">
        <f>IF('[1]District Level Closings'!$R1579="Open",'[1]District Level Closings'!$F1579,"n/a")</f>
        <v xml:space="preserve">ME </v>
      </c>
      <c r="C524" t="str">
        <f>IF('[1]District Level Closings'!$R1579="Open",'[1]District Level Closings'!$E1579,"n/a")</f>
        <v>Yarmouth</v>
      </c>
      <c r="D524" t="str">
        <f>IF('[1]District Level Closings'!$R1579="Open",'[1]District Level Closings'!$B1579,"n/a")</f>
        <v>Yarmouth Schools</v>
      </c>
      <c r="E524">
        <f>IF('[1]District Level Closings'!$R1579="Open",'[1]District Level Closings'!$D1579,"n/a")</f>
        <v>4</v>
      </c>
      <c r="F524" s="1" t="str">
        <f>IF('[1]District Level Closings'!R1579="Open",IF('[1]District Level Closings'!J1579="n/a","",TEXT('[1]District Level Closings'!J1579,"#,###")),"n/a")</f>
        <v>1,629</v>
      </c>
      <c r="G524" s="2" t="str">
        <f>IF('[1]District Level Closings'!$R1579="Open",'[1]District Level Closings'!$M1579,"n/a")</f>
        <v>Closed starting 3/16/2020</v>
      </c>
      <c r="H524" t="str">
        <f ca="1">IF('[1]District Level Closings'!$R1579="Open",'[1]District Level Closings'!$N1579,"n/a")</f>
        <v>Closed</v>
      </c>
      <c r="I524">
        <f>IF('[1]District Level Closings'!$R1579="Open",'[1]District Level Closings'!$A1579,"n/a")</f>
        <v>2314100</v>
      </c>
    </row>
    <row r="525" spans="1:9" x14ac:dyDescent="0.3">
      <c r="A525" t="str">
        <f>IF('[1]District Level Closings'!$R1580="Open",'[1]District Level Closings'!$G1580,"n/a")</f>
        <v>Maine</v>
      </c>
      <c r="B525" t="str">
        <f>IF('[1]District Level Closings'!$R1580="Open",'[1]District Level Closings'!$F1580,"n/a")</f>
        <v xml:space="preserve">ME </v>
      </c>
      <c r="C525" t="str">
        <f>IF('[1]District Level Closings'!$R1580="Open",'[1]District Level Closings'!$E1580,"n/a")</f>
        <v>South Portland</v>
      </c>
      <c r="D525" t="str">
        <f>IF('[1]District Level Closings'!$R1580="Open",'[1]District Level Closings'!$B1580,"n/a")</f>
        <v>Maine Connections Academy</v>
      </c>
      <c r="E525">
        <f>IF('[1]District Level Closings'!$R1580="Open",'[1]District Level Closings'!$D1580,"n/a")</f>
        <v>1</v>
      </c>
      <c r="F525" s="1" t="str">
        <f>IF('[1]District Level Closings'!R1580="Open",IF('[1]District Level Closings'!J1580="n/a","",TEXT('[1]District Level Closings'!J1580,"#,###")),"n/a")</f>
        <v>406</v>
      </c>
      <c r="G525" s="2" t="str">
        <f>IF('[1]District Level Closings'!$R1580="Open",'[1]District Level Closings'!$M1580,"n/a")</f>
        <v>Closed starting 3/16/2020</v>
      </c>
      <c r="H525" t="str">
        <f ca="1">IF('[1]District Level Closings'!$R1580="Open",'[1]District Level Closings'!$N1580,"n/a")</f>
        <v>Closed</v>
      </c>
      <c r="I525">
        <f>IF('[1]District Level Closings'!$R1580="Open",'[1]District Level Closings'!$A1580,"n/a")</f>
        <v>2314819</v>
      </c>
    </row>
    <row r="526" spans="1:9" x14ac:dyDescent="0.3">
      <c r="A526" t="str">
        <f>IF('[1]District Level Closings'!$R1581="Open",'[1]District Level Closings'!$G1581,"n/a")</f>
        <v>Maine</v>
      </c>
      <c r="B526" t="str">
        <f>IF('[1]District Level Closings'!$R1581="Open",'[1]District Level Closings'!$F1581,"n/a")</f>
        <v xml:space="preserve">ME </v>
      </c>
      <c r="C526" t="str">
        <f>IF('[1]District Level Closings'!$R1581="Open",'[1]District Level Closings'!$E1581,"n/a")</f>
        <v>Portland</v>
      </c>
      <c r="D526" t="str">
        <f>IF('[1]District Level Closings'!$R1581="Open",'[1]District Level Closings'!$B1581,"n/a")</f>
        <v>Baxter Academy for Technology and Science</v>
      </c>
      <c r="E526">
        <f>IF('[1]District Level Closings'!$R1581="Open",'[1]District Level Closings'!$D1581,"n/a")</f>
        <v>1</v>
      </c>
      <c r="F526" s="1" t="str">
        <f>IF('[1]District Level Closings'!R1581="Open",IF('[1]District Level Closings'!J1581="n/a","",TEXT('[1]District Level Closings'!J1581,"#,###")),"n/a")</f>
        <v>400</v>
      </c>
      <c r="G526" s="2" t="str">
        <f>IF('[1]District Level Closings'!$R1581="Open",'[1]District Level Closings'!$M1581,"n/a")</f>
        <v>Closed starting 3/16/2020</v>
      </c>
      <c r="H526" t="str">
        <f ca="1">IF('[1]District Level Closings'!$R1581="Open",'[1]District Level Closings'!$N1581,"n/a")</f>
        <v>Closed</v>
      </c>
      <c r="I526">
        <f>IF('[1]District Level Closings'!$R1581="Open",'[1]District Level Closings'!$A1581,"n/a")</f>
        <v>2314812</v>
      </c>
    </row>
    <row r="527" spans="1:9" x14ac:dyDescent="0.3">
      <c r="A527" t="str">
        <f>IF('[1]District Level Closings'!$R1582="Open",'[1]District Level Closings'!$G1582,"n/a")</f>
        <v>Maine</v>
      </c>
      <c r="B527" t="str">
        <f>IF('[1]District Level Closings'!$R1582="Open",'[1]District Level Closings'!$F1582,"n/a")</f>
        <v xml:space="preserve">ME </v>
      </c>
      <c r="C527" t="str">
        <f>IF('[1]District Level Closings'!$R1582="Open",'[1]District Level Closings'!$E1582,"n/a")</f>
        <v>Augusta</v>
      </c>
      <c r="D527" t="str">
        <f>IF('[1]District Level Closings'!$R1582="Open",'[1]District Level Closings'!$B1582,"n/a")</f>
        <v>Maine Virtual Academy</v>
      </c>
      <c r="E527">
        <f>IF('[1]District Level Closings'!$R1582="Open",'[1]District Level Closings'!$D1582,"n/a")</f>
        <v>1</v>
      </c>
      <c r="F527" s="1" t="str">
        <f>IF('[1]District Level Closings'!R1582="Open",IF('[1]District Level Closings'!J1582="n/a","",TEXT('[1]District Level Closings'!J1582,"#,###")),"n/a")</f>
        <v>390</v>
      </c>
      <c r="G527" s="2" t="str">
        <f>IF('[1]District Level Closings'!$R1582="Open",'[1]District Level Closings'!$M1582,"n/a")</f>
        <v>Closed starting 3/16/2020</v>
      </c>
      <c r="H527" t="str">
        <f ca="1">IF('[1]District Level Closings'!$R1582="Open",'[1]District Level Closings'!$N1582,"n/a")</f>
        <v>Closed</v>
      </c>
      <c r="I527">
        <f>IF('[1]District Level Closings'!$R1582="Open",'[1]District Level Closings'!$A1582,"n/a")</f>
        <v>2314821</v>
      </c>
    </row>
    <row r="528" spans="1:9" x14ac:dyDescent="0.3">
      <c r="A528" t="str">
        <f>IF('[1]District Level Closings'!$R1583="Open",'[1]District Level Closings'!$G1583,"n/a")</f>
        <v>Maine</v>
      </c>
      <c r="B528" t="str">
        <f>IF('[1]District Level Closings'!$R1583="Open",'[1]District Level Closings'!$F1583,"n/a")</f>
        <v xml:space="preserve">ME </v>
      </c>
      <c r="C528" t="str">
        <f>IF('[1]District Level Closings'!$R1583="Open",'[1]District Level Closings'!$E1583,"n/a")</f>
        <v>Harpswell</v>
      </c>
      <c r="D528" t="str">
        <f>IF('[1]District Level Closings'!$R1583="Open",'[1]District Level Closings'!$B1583,"n/a")</f>
        <v>Harpswell Coastal Academy</v>
      </c>
      <c r="E528">
        <f>IF('[1]District Level Closings'!$R1583="Open",'[1]District Level Closings'!$D1583,"n/a")</f>
        <v>1</v>
      </c>
      <c r="F528" s="1" t="str">
        <f>IF('[1]District Level Closings'!R1583="Open",IF('[1]District Level Closings'!J1583="n/a","",TEXT('[1]District Level Closings'!J1583,"#,###")),"n/a")</f>
        <v>195</v>
      </c>
      <c r="G528" s="2" t="str">
        <f>IF('[1]District Level Closings'!$R1583="Open",'[1]District Level Closings'!$M1583,"n/a")</f>
        <v>Closed starting 3/16/2020</v>
      </c>
      <c r="H528" t="str">
        <f ca="1">IF('[1]District Level Closings'!$R1583="Open",'[1]District Level Closings'!$N1583,"n/a")</f>
        <v>Closed</v>
      </c>
      <c r="I528">
        <f>IF('[1]District Level Closings'!$R1583="Open",'[1]District Level Closings'!$A1583,"n/a")</f>
        <v>2314816</v>
      </c>
    </row>
    <row r="529" spans="1:9" x14ac:dyDescent="0.3">
      <c r="A529" t="str">
        <f>IF('[1]District Level Closings'!$R1584="Open",'[1]District Level Closings'!$G1584,"n/a")</f>
        <v>Maine</v>
      </c>
      <c r="B529" t="str">
        <f>IF('[1]District Level Closings'!$R1584="Open",'[1]District Level Closings'!$F1584,"n/a")</f>
        <v xml:space="preserve">ME </v>
      </c>
      <c r="C529" t="str">
        <f>IF('[1]District Level Closings'!$R1584="Open",'[1]District Level Closings'!$E1584,"n/a")</f>
        <v>Lewiston</v>
      </c>
      <c r="D529" t="str">
        <f>IF('[1]District Level Closings'!$R1584="Open",'[1]District Level Closings'!$B1584,"n/a")</f>
        <v>Acadia Academy</v>
      </c>
      <c r="E529">
        <f>IF('[1]District Level Closings'!$R1584="Open",'[1]District Level Closings'!$D1584,"n/a")</f>
        <v>1</v>
      </c>
      <c r="F529" s="1" t="str">
        <f>IF('[1]District Level Closings'!R1584="Open",IF('[1]District Level Closings'!J1584="n/a","",TEXT('[1]District Level Closings'!J1584,"#,###")),"n/a")</f>
        <v>172</v>
      </c>
      <c r="G529" s="2" t="str">
        <f>IF('[1]District Level Closings'!$R1584="Open",'[1]District Level Closings'!$M1584,"n/a")</f>
        <v>Closed starting 3/16/2020</v>
      </c>
      <c r="H529" t="str">
        <f ca="1">IF('[1]District Level Closings'!$R1584="Open",'[1]District Level Closings'!$N1584,"n/a")</f>
        <v>Closed</v>
      </c>
      <c r="I529">
        <f>IF('[1]District Level Closings'!$R1584="Open",'[1]District Level Closings'!$A1584,"n/a")</f>
        <v>2314831</v>
      </c>
    </row>
    <row r="530" spans="1:9" x14ac:dyDescent="0.3">
      <c r="A530" t="str">
        <f>IF('[1]District Level Closings'!$R1585="Open",'[1]District Level Closings'!$G1585,"n/a")</f>
        <v>Maine</v>
      </c>
      <c r="B530" t="str">
        <f>IF('[1]District Level Closings'!$R1585="Open",'[1]District Level Closings'!$F1585,"n/a")</f>
        <v xml:space="preserve">ME </v>
      </c>
      <c r="C530" t="str">
        <f>IF('[1]District Level Closings'!$R1585="Open",'[1]District Level Closings'!$E1585,"n/a")</f>
        <v>Machias</v>
      </c>
      <c r="D530" t="str">
        <f>IF('[1]District Level Closings'!$R1585="Open",'[1]District Level Closings'!$B1585,"n/a")</f>
        <v>Marshfield Public Schools</v>
      </c>
      <c r="E530" t="str">
        <f>IF('[1]District Level Closings'!$R1585="Open",'[1]District Level Closings'!$D1585,"n/a")</f>
        <v>n/a</v>
      </c>
      <c r="F530" s="1" t="str">
        <f>IF('[1]District Level Closings'!R1585="Open",IF('[1]District Level Closings'!J1585="n/a","",TEXT('[1]District Level Closings'!J1585,"#,###")),"n/a")</f>
        <v>23</v>
      </c>
      <c r="G530" s="2" t="str">
        <f>IF('[1]District Level Closings'!$R1585="Open",'[1]District Level Closings'!$M1585,"n/a")</f>
        <v>Closed starting 3/16/2020</v>
      </c>
      <c r="H530" t="str">
        <f ca="1">IF('[1]District Level Closings'!$R1585="Open",'[1]District Level Closings'!$N1585,"n/a")</f>
        <v>Closed</v>
      </c>
      <c r="I530">
        <f>IF('[1]District Level Closings'!$R1585="Open",'[1]District Level Closings'!$A1585,"n/a")</f>
        <v>2307980</v>
      </c>
    </row>
    <row r="531" spans="1:9" x14ac:dyDescent="0.3">
      <c r="A531" t="str">
        <f>IF('[1]District Level Closings'!$R1586="Open",'[1]District Level Closings'!$G1586,"n/a")</f>
        <v>Maine</v>
      </c>
      <c r="B531" t="str">
        <f>IF('[1]District Level Closings'!$R1586="Open",'[1]District Level Closings'!$F1586,"n/a")</f>
        <v xml:space="preserve">ME </v>
      </c>
      <c r="C531" t="str">
        <f>IF('[1]District Level Closings'!$R1586="Open",'[1]District Level Closings'!$E1586,"n/a")</f>
        <v>Bar Harbor</v>
      </c>
      <c r="D531" t="str">
        <f>IF('[1]District Level Closings'!$R1586="Open",'[1]District Level Closings'!$B1586,"n/a")</f>
        <v>Cranberry Isles Public Schools</v>
      </c>
      <c r="E531">
        <f>IF('[1]District Level Closings'!$R1586="Open",'[1]District Level Closings'!$D1586,"n/a")</f>
        <v>1</v>
      </c>
      <c r="F531" s="1" t="str">
        <f>IF('[1]District Level Closings'!R1586="Open",IF('[1]District Level Closings'!J1586="n/a","",TEXT('[1]District Level Closings'!J1586,"#,###")),"n/a")</f>
        <v>12</v>
      </c>
      <c r="G531" s="2" t="str">
        <f>IF('[1]District Level Closings'!$R1586="Open",'[1]District Level Closings'!$M1586,"n/a")</f>
        <v>Closed starting 3/16/2020</v>
      </c>
      <c r="H531" t="str">
        <f ca="1">IF('[1]District Level Closings'!$R1586="Open",'[1]District Level Closings'!$N1586,"n/a")</f>
        <v>Closed</v>
      </c>
      <c r="I531">
        <f>IF('[1]District Level Closings'!$R1586="Open",'[1]District Level Closings'!$A1586,"n/a")</f>
        <v>2304620</v>
      </c>
    </row>
    <row r="532" spans="1:9" x14ac:dyDescent="0.3">
      <c r="A532" t="str">
        <f>IF('[1]District Level Closings'!$R1587="Open",'[1]District Level Closings'!$G1587,"n/a")</f>
        <v>Maine</v>
      </c>
      <c r="B532" t="str">
        <f>IF('[1]District Level Closings'!$R1587="Open",'[1]District Level Closings'!$F1587,"n/a")</f>
        <v xml:space="preserve">ME </v>
      </c>
      <c r="C532" t="str">
        <f>IF('[1]District Level Closings'!$R1587="Open",'[1]District Level Closings'!$E1587,"n/a")</f>
        <v>Machias</v>
      </c>
      <c r="D532" t="str">
        <f>IF('[1]District Level Closings'!$R1587="Open",'[1]District Level Closings'!$B1587,"n/a")</f>
        <v>Northfield Public Schools</v>
      </c>
      <c r="E532" t="str">
        <f>IF('[1]District Level Closings'!$R1587="Open",'[1]District Level Closings'!$D1587,"n/a")</f>
        <v>n/a</v>
      </c>
      <c r="F532" s="1" t="str">
        <f>IF('[1]District Level Closings'!R1587="Open",IF('[1]District Level Closings'!J1587="n/a","",TEXT('[1]District Level Closings'!J1587,"#,###")),"n/a")</f>
        <v>7</v>
      </c>
      <c r="G532" s="2" t="str">
        <f>IF('[1]District Level Closings'!$R1587="Open",'[1]District Level Closings'!$M1587,"n/a")</f>
        <v>Closed starting 3/16/2020</v>
      </c>
      <c r="H532" t="str">
        <f ca="1">IF('[1]District Level Closings'!$R1587="Open",'[1]District Level Closings'!$N1587,"n/a")</f>
        <v>Closed</v>
      </c>
      <c r="I532">
        <f>IF('[1]District Level Closings'!$R1587="Open",'[1]District Level Closings'!$A1587,"n/a")</f>
        <v>2309090</v>
      </c>
    </row>
    <row r="533" spans="1:9" x14ac:dyDescent="0.3">
      <c r="A533" t="str">
        <f>IF('[1]District Level Closings'!$R1588="Open",'[1]District Level Closings'!$G1588,"n/a")</f>
        <v>Maine</v>
      </c>
      <c r="B533" t="str">
        <f>IF('[1]District Level Closings'!$R1588="Open",'[1]District Level Closings'!$F1588,"n/a")</f>
        <v xml:space="preserve">ME </v>
      </c>
      <c r="C533" t="str">
        <f>IF('[1]District Level Closings'!$R1588="Open",'[1]District Level Closings'!$E1588,"n/a")</f>
        <v>Vanceboro</v>
      </c>
      <c r="D533" t="str">
        <f>IF('[1]District Level Closings'!$R1588="Open",'[1]District Level Closings'!$B1588,"n/a")</f>
        <v>Vanceboro Public Schools</v>
      </c>
      <c r="E533" t="str">
        <f>IF('[1]District Level Closings'!$R1588="Open",'[1]District Level Closings'!$D1588,"n/a")</f>
        <v>n/a</v>
      </c>
      <c r="F533" s="1" t="str">
        <f>IF('[1]District Level Closings'!R1588="Open",IF('[1]District Level Closings'!J1588="n/a","",TEXT('[1]District Level Closings'!J1588,"#,###")),"n/a")</f>
        <v>6</v>
      </c>
      <c r="G533" s="2" t="str">
        <f>IF('[1]District Level Closings'!$R1588="Open",'[1]District Level Closings'!$M1588,"n/a")</f>
        <v>Closed starting 3/16/2020</v>
      </c>
      <c r="H533" t="str">
        <f ca="1">IF('[1]District Level Closings'!$R1588="Open",'[1]District Level Closings'!$N1588,"n/a")</f>
        <v>Closed</v>
      </c>
      <c r="I533">
        <f>IF('[1]District Level Closings'!$R1588="Open",'[1]District Level Closings'!$A1588,"n/a")</f>
        <v>2313080</v>
      </c>
    </row>
    <row r="534" spans="1:9" x14ac:dyDescent="0.3">
      <c r="A534" t="str">
        <f>IF('[1]District Level Closings'!$R1589="Open",'[1]District Level Closings'!$G1589,"n/a")</f>
        <v>Maine</v>
      </c>
      <c r="B534" t="str">
        <f>IF('[1]District Level Closings'!$R1589="Open",'[1]District Level Closings'!$F1589,"n/a")</f>
        <v xml:space="preserve">ME </v>
      </c>
      <c r="C534" t="str">
        <f>IF('[1]District Level Closings'!$R1589="Open",'[1]District Level Closings'!$E1589,"n/a")</f>
        <v>Machias</v>
      </c>
      <c r="D534" t="str">
        <f>IF('[1]District Level Closings'!$R1589="Open",'[1]District Level Closings'!$B1589,"n/a")</f>
        <v>Roque Bluffs Public Schools</v>
      </c>
      <c r="E534" t="str">
        <f>IF('[1]District Level Closings'!$R1589="Open",'[1]District Level Closings'!$D1589,"n/a")</f>
        <v>n/a</v>
      </c>
      <c r="F534" s="1" t="str">
        <f>IF('[1]District Level Closings'!R1589="Open",IF('[1]District Level Closings'!J1589="n/a","",TEXT('[1]District Level Closings'!J1589,"#,###")),"n/a")</f>
        <v>5</v>
      </c>
      <c r="G534" s="2" t="str">
        <f>IF('[1]District Level Closings'!$R1589="Open",'[1]District Level Closings'!$M1589,"n/a")</f>
        <v>Closed starting 3/16/2020</v>
      </c>
      <c r="H534" t="str">
        <f ca="1">IF('[1]District Level Closings'!$R1589="Open",'[1]District Level Closings'!$N1589,"n/a")</f>
        <v>Closed</v>
      </c>
      <c r="I534">
        <f>IF('[1]District Level Closings'!$R1589="Open",'[1]District Level Closings'!$A1589,"n/a")</f>
        <v>2310320</v>
      </c>
    </row>
    <row r="535" spans="1:9" x14ac:dyDescent="0.3">
      <c r="A535" t="str">
        <f>IF('[1]District Level Closings'!$R1590="Open",'[1]District Level Closings'!$G1590,"n/a")</f>
        <v>Maine</v>
      </c>
      <c r="B535" t="str">
        <f>IF('[1]District Level Closings'!$R1590="Open",'[1]District Level Closings'!$F1590,"n/a")</f>
        <v xml:space="preserve">ME </v>
      </c>
      <c r="C535" t="str">
        <f>IF('[1]District Level Closings'!$R1590="Open",'[1]District Level Closings'!$E1590,"n/a")</f>
        <v>Bar Harbor</v>
      </c>
      <c r="D535" t="str">
        <f>IF('[1]District Level Closings'!$R1590="Open",'[1]District Level Closings'!$B1590,"n/a")</f>
        <v>Frenchboro Public Schools</v>
      </c>
      <c r="E535">
        <f>IF('[1]District Level Closings'!$R1590="Open",'[1]District Level Closings'!$D1590,"n/a")</f>
        <v>1</v>
      </c>
      <c r="F535" s="1" t="str">
        <f>IF('[1]District Level Closings'!R1590="Open",IF('[1]District Level Closings'!J1590="n/a","",TEXT('[1]District Level Closings'!J1590,"#,###")),"n/a")</f>
        <v>3</v>
      </c>
      <c r="G535" s="2" t="str">
        <f>IF('[1]District Level Closings'!$R1590="Open",'[1]District Level Closings'!$M1590,"n/a")</f>
        <v>Closed starting 3/16/2020</v>
      </c>
      <c r="H535" t="str">
        <f ca="1">IF('[1]District Level Closings'!$R1590="Open",'[1]District Level Closings'!$N1590,"n/a")</f>
        <v>Closed</v>
      </c>
      <c r="I535">
        <f>IF('[1]District Level Closings'!$R1590="Open",'[1]District Level Closings'!$A1590,"n/a")</f>
        <v>2307590</v>
      </c>
    </row>
    <row r="536" spans="1:9" x14ac:dyDescent="0.3">
      <c r="A536" t="str">
        <f>IF('[1]District Level Closings'!$R1591="Open",'[1]District Level Closings'!$G1591,"n/a")</f>
        <v>Maine</v>
      </c>
      <c r="B536" t="str">
        <f>IF('[1]District Level Closings'!$R1591="Open",'[1]District Level Closings'!$F1591,"n/a")</f>
        <v xml:space="preserve">ME </v>
      </c>
      <c r="C536" t="str">
        <f>IF('[1]District Level Closings'!$R1591="Open",'[1]District Level Closings'!$E1591,"n/a")</f>
        <v>Lee</v>
      </c>
      <c r="D536" t="str">
        <f>IF('[1]District Level Closings'!$R1591="Open",'[1]District Level Closings'!$B1591,"n/a")</f>
        <v>Reed Plt Public Schools</v>
      </c>
      <c r="E536" t="str">
        <f>IF('[1]District Level Closings'!$R1591="Open",'[1]District Level Closings'!$D1591,"n/a")</f>
        <v>n/a</v>
      </c>
      <c r="F536" s="1" t="str">
        <f>IF('[1]District Level Closings'!R1591="Open",IF('[1]District Level Closings'!J1591="n/a","",TEXT('[1]District Level Closings'!J1591,"#,###")),"n/a")</f>
        <v>3</v>
      </c>
      <c r="G536" s="2" t="str">
        <f>IF('[1]District Level Closings'!$R1591="Open",'[1]District Level Closings'!$M1591,"n/a")</f>
        <v>Closed starting 3/16/2020</v>
      </c>
      <c r="H536" t="str">
        <f ca="1">IF('[1]District Level Closings'!$R1591="Open",'[1]District Level Closings'!$N1591,"n/a")</f>
        <v>Closed</v>
      </c>
      <c r="I536">
        <f>IF('[1]District Level Closings'!$R1591="Open",'[1]District Level Closings'!$A1591,"n/a")</f>
        <v>2310140</v>
      </c>
    </row>
    <row r="537" spans="1:9" x14ac:dyDescent="0.3">
      <c r="A537" t="str">
        <f>IF('[1]District Level Closings'!$R1592="Open",'[1]District Level Closings'!$G1592,"n/a")</f>
        <v>Maine</v>
      </c>
      <c r="B537" t="str">
        <f>IF('[1]District Level Closings'!$R1592="Open",'[1]District Level Closings'!$F1592,"n/a")</f>
        <v xml:space="preserve">ME </v>
      </c>
      <c r="C537" t="str">
        <f>IF('[1]District Level Closings'!$R1592="Open",'[1]District Level Closings'!$E1592,"n/a")</f>
        <v>Hallowell</v>
      </c>
      <c r="D537" t="str">
        <f>IF('[1]District Level Closings'!$R1592="Open",'[1]District Level Closings'!$B1592,"n/a")</f>
        <v>RSU 65/MSAD 65</v>
      </c>
      <c r="E537">
        <f>IF('[1]District Level Closings'!$R1592="Open",'[1]District Level Closings'!$D1592,"n/a")</f>
        <v>1</v>
      </c>
      <c r="F537" s="1" t="str">
        <f>IF('[1]District Level Closings'!R1592="Open",IF('[1]District Level Closings'!J1592="n/a","",TEXT('[1]District Level Closings'!J1592,"#,###")),"n/a")</f>
        <v>3</v>
      </c>
      <c r="G537" s="2" t="str">
        <f>IF('[1]District Level Closings'!$R1592="Open",'[1]District Level Closings'!$M1592,"n/a")</f>
        <v>Closed starting 3/16/2020</v>
      </c>
      <c r="H537" t="str">
        <f ca="1">IF('[1]District Level Closings'!$R1592="Open",'[1]District Level Closings'!$N1592,"n/a")</f>
        <v>Closed</v>
      </c>
      <c r="I537">
        <f>IF('[1]District Level Closings'!$R1592="Open",'[1]District Level Closings'!$A1592,"n/a")</f>
        <v>2314410</v>
      </c>
    </row>
    <row r="538" spans="1:9" x14ac:dyDescent="0.3">
      <c r="A538" t="str">
        <f>IF('[1]District Level Closings'!$R1593="Open",'[1]District Level Closings'!$G1593,"n/a")</f>
        <v>Maine</v>
      </c>
      <c r="B538" t="str">
        <f>IF('[1]District Level Closings'!$R1593="Open",'[1]District Level Closings'!$F1593,"n/a")</f>
        <v xml:space="preserve">ME </v>
      </c>
      <c r="C538" t="str">
        <f>IF('[1]District Level Closings'!$R1593="Open",'[1]District Level Closings'!$E1593,"n/a")</f>
        <v>Machias</v>
      </c>
      <c r="D538" t="str">
        <f>IF('[1]District Level Closings'!$R1593="Open",'[1]District Level Closings'!$B1593,"n/a")</f>
        <v>Whitneyville Public Schools</v>
      </c>
      <c r="E538" t="str">
        <f>IF('[1]District Level Closings'!$R1593="Open",'[1]District Level Closings'!$D1593,"n/a")</f>
        <v>n/a</v>
      </c>
      <c r="F538" s="1" t="str">
        <f>IF('[1]District Level Closings'!R1593="Open",IF('[1]District Level Closings'!J1593="n/a","",TEXT('[1]District Level Closings'!J1593,"#,###")),"n/a")</f>
        <v>2</v>
      </c>
      <c r="G538" s="2" t="str">
        <f>IF('[1]District Level Closings'!$R1593="Open",'[1]District Level Closings'!$M1593,"n/a")</f>
        <v>Closed starting 3/16/2020</v>
      </c>
      <c r="H538" t="str">
        <f ca="1">IF('[1]District Level Closings'!$R1593="Open",'[1]District Level Closings'!$N1593,"n/a")</f>
        <v>Closed</v>
      </c>
      <c r="I538">
        <f>IF('[1]District Level Closings'!$R1593="Open",'[1]District Level Closings'!$A1593,"n/a")</f>
        <v>2313710</v>
      </c>
    </row>
    <row r="539" spans="1:9" x14ac:dyDescent="0.3">
      <c r="A539" t="str">
        <f>IF('[1]District Level Closings'!$R1594="Open",'[1]District Level Closings'!$G1594,"n/a")</f>
        <v>Maine</v>
      </c>
      <c r="B539" t="str">
        <f>IF('[1]District Level Closings'!$R1594="Open",'[1]District Level Closings'!$F1594,"n/a")</f>
        <v xml:space="preserve">ME </v>
      </c>
      <c r="C539" t="str">
        <f>IF('[1]District Level Closings'!$R1594="Open",'[1]District Level Closings'!$E1594,"n/a")</f>
        <v>Greenville</v>
      </c>
      <c r="D539" t="str">
        <f>IF('[1]District Level Closings'!$R1594="Open",'[1]District Level Closings'!$B1594,"n/a")</f>
        <v>Willimantic Public Schools</v>
      </c>
      <c r="E539" t="str">
        <f>IF('[1]District Level Closings'!$R1594="Open",'[1]District Level Closings'!$D1594,"n/a")</f>
        <v>n/a</v>
      </c>
      <c r="F539" s="1" t="str">
        <f>IF('[1]District Level Closings'!R1594="Open",IF('[1]District Level Closings'!J1594="n/a","",TEXT('[1]District Level Closings'!J1594,"#,###")),"n/a")</f>
        <v>2</v>
      </c>
      <c r="G539" s="2" t="str">
        <f>IF('[1]District Level Closings'!$R1594="Open",'[1]District Level Closings'!$M1594,"n/a")</f>
        <v>Closed starting 3/16/2020</v>
      </c>
      <c r="H539" t="str">
        <f ca="1">IF('[1]District Level Closings'!$R1594="Open",'[1]District Level Closings'!$N1594,"n/a")</f>
        <v>Closed</v>
      </c>
      <c r="I539">
        <f>IF('[1]District Level Closings'!$R1594="Open",'[1]District Level Closings'!$A1594,"n/a")</f>
        <v>2313740</v>
      </c>
    </row>
    <row r="540" spans="1:9" x14ac:dyDescent="0.3">
      <c r="A540" t="str">
        <f>IF('[1]District Level Closings'!$R1595="Open",'[1]District Level Closings'!$G1595,"n/a")</f>
        <v>Maine</v>
      </c>
      <c r="B540" t="str">
        <f>IF('[1]District Level Closings'!$R1595="Open",'[1]District Level Closings'!$F1595,"n/a")</f>
        <v xml:space="preserve">ME </v>
      </c>
      <c r="C540" t="str">
        <f>IF('[1]District Level Closings'!$R1595="Open",'[1]District Level Closings'!$E1595,"n/a")</f>
        <v>South Portland</v>
      </c>
      <c r="D540" t="str">
        <f>IF('[1]District Level Closings'!$R1595="Open",'[1]District Level Closings'!$B1595,"n/a")</f>
        <v>Arthur R. Gould Sch--LCYDC</v>
      </c>
      <c r="E540">
        <f>IF('[1]District Level Closings'!$R1595="Open",'[1]District Level Closings'!$D1595,"n/a")</f>
        <v>1</v>
      </c>
      <c r="F540" s="1" t="str">
        <f>IF('[1]District Level Closings'!R1595="Open",IF('[1]District Level Closings'!J1595="n/a","",TEXT('[1]District Level Closings'!J1595,"#,###")),"n/a")</f>
        <v/>
      </c>
      <c r="G540" s="2" t="str">
        <f>IF('[1]District Level Closings'!$R1595="Open",'[1]District Level Closings'!$M1595,"n/a")</f>
        <v>Closed starting 3/16/2020</v>
      </c>
      <c r="H540" t="str">
        <f ca="1">IF('[1]District Level Closings'!$R1595="Open",'[1]District Level Closings'!$N1595,"n/a")</f>
        <v>Closed</v>
      </c>
      <c r="I540">
        <f>IF('[1]District Level Closings'!$R1595="Open",'[1]District Level Closings'!$A1595,"n/a")</f>
        <v>2300050</v>
      </c>
    </row>
    <row r="541" spans="1:9" x14ac:dyDescent="0.3">
      <c r="A541" t="str">
        <f>IF('[1]District Level Closings'!$R1596="Open",'[1]District Level Closings'!$G1596,"n/a")</f>
        <v>Wyoming</v>
      </c>
      <c r="B541" t="str">
        <f>IF('[1]District Level Closings'!$R1596="Open",'[1]District Level Closings'!$F1596,"n/a")</f>
        <v xml:space="preserve">WY </v>
      </c>
      <c r="C541" t="str">
        <f>IF('[1]District Level Closings'!$R1596="Open",'[1]District Level Closings'!$E1596,"n/a")</f>
        <v>Big Piney</v>
      </c>
      <c r="D541" t="str">
        <f>IF('[1]District Level Closings'!$R1596="Open",'[1]District Level Closings'!$B1596,"n/a")</f>
        <v>Sublette County School District #9</v>
      </c>
      <c r="E541">
        <f>IF('[1]District Level Closings'!$R1596="Open",'[1]District Level Closings'!$D1596,"n/a")</f>
        <v>4</v>
      </c>
      <c r="F541" s="1" t="str">
        <f>IF('[1]District Level Closings'!R1596="Open",IF('[1]District Level Closings'!J1596="n/a","",TEXT('[1]District Level Closings'!J1596,"#,###")),"n/a")</f>
        <v>546</v>
      </c>
      <c r="G541" s="2" t="str">
        <f>IF('[1]District Level Closings'!$R1596="Open",'[1]District Level Closings'!$M1596,"n/a")</f>
        <v>Closed starting 3/23/2020</v>
      </c>
      <c r="H541" t="str">
        <f ca="1">IF('[1]District Level Closings'!$R1596="Open",'[1]District Level Closings'!$N1596,"n/a")</f>
        <v>Scheduled to close</v>
      </c>
      <c r="I541">
        <f>IF('[1]District Level Closings'!$R1596="Open",'[1]District Level Closings'!$A1596,"n/a")</f>
        <v>5601260</v>
      </c>
    </row>
    <row r="542" spans="1:9" x14ac:dyDescent="0.3">
      <c r="A542" t="str">
        <f>IF('[1]District Level Closings'!$R1597="Open",'[1]District Level Closings'!$G1597,"n/a")</f>
        <v>Wyoming</v>
      </c>
      <c r="B542" t="str">
        <f>IF('[1]District Level Closings'!$R1597="Open",'[1]District Level Closings'!$F1597,"n/a")</f>
        <v xml:space="preserve">WY </v>
      </c>
      <c r="C542" t="str">
        <f>IF('[1]District Level Closings'!$R1597="Open",'[1]District Level Closings'!$E1597,"n/a")</f>
        <v>Basin</v>
      </c>
      <c r="D542" t="str">
        <f>IF('[1]District Level Closings'!$R1597="Open",'[1]District Level Closings'!$B1597,"n/a")</f>
        <v>Big Horn County School District #4</v>
      </c>
      <c r="E542">
        <f>IF('[1]District Level Closings'!$R1597="Open",'[1]District Level Closings'!$D1597,"n/a")</f>
        <v>2</v>
      </c>
      <c r="F542" s="1" t="str">
        <f>IF('[1]District Level Closings'!R1597="Open",IF('[1]District Level Closings'!J1597="n/a","",TEXT('[1]District Level Closings'!J1597,"#,###")),"n/a")</f>
        <v>266</v>
      </c>
      <c r="G542" s="2" t="str">
        <f>IF('[1]District Level Closings'!$R1597="Open",'[1]District Level Closings'!$M1597,"n/a")</f>
        <v>Closed starting 3/18/2020</v>
      </c>
      <c r="H542" t="str">
        <f ca="1">IF('[1]District Level Closings'!$R1597="Open",'[1]District Level Closings'!$N1597,"n/a")</f>
        <v>Closed</v>
      </c>
      <c r="I542">
        <f>IF('[1]District Level Closings'!$R1597="Open",'[1]District Level Closings'!$A1597,"n/a")</f>
        <v>5601090</v>
      </c>
    </row>
    <row r="543" spans="1:9" x14ac:dyDescent="0.3">
      <c r="A543" t="str">
        <f>IF('[1]District Level Closings'!$R1598="Open",'[1]District Level Closings'!$G1598,"n/a")</f>
        <v>Wyoming</v>
      </c>
      <c r="B543" t="str">
        <f>IF('[1]District Level Closings'!$R1598="Open",'[1]District Level Closings'!$F1598,"n/a")</f>
        <v xml:space="preserve">WY </v>
      </c>
      <c r="C543" t="str">
        <f>IF('[1]District Level Closings'!$R1598="Open",'[1]District Level Closings'!$E1598,"n/a")</f>
        <v>Upton</v>
      </c>
      <c r="D543" t="str">
        <f>IF('[1]District Level Closings'!$R1598="Open",'[1]District Level Closings'!$B1598,"n/a")</f>
        <v>Weston County School District #7</v>
      </c>
      <c r="E543">
        <f>IF('[1]District Level Closings'!$R1598="Open",'[1]District Level Closings'!$D1598,"n/a")</f>
        <v>3</v>
      </c>
      <c r="F543" s="1" t="str">
        <f>IF('[1]District Level Closings'!R1598="Open",IF('[1]District Level Closings'!J1598="n/a","",TEXT('[1]District Level Closings'!J1598,"#,###")),"n/a")</f>
        <v>254</v>
      </c>
      <c r="G543" s="2" t="str">
        <f>IF('[1]District Level Closings'!$R1598="Open",'[1]District Level Closings'!$M1598,"n/a")</f>
        <v>Closed starting 3/17/2020</v>
      </c>
      <c r="H543" t="str">
        <f ca="1">IF('[1]District Level Closings'!$R1598="Open",'[1]District Level Closings'!$N1598,"n/a")</f>
        <v>Closed</v>
      </c>
      <c r="I543">
        <f>IF('[1]District Level Closings'!$R1598="Open",'[1]District Level Closings'!$A1598,"n/a")</f>
        <v>5606090</v>
      </c>
    </row>
    <row r="544" spans="1:9" x14ac:dyDescent="0.3">
      <c r="A544" t="str">
        <f>IF('[1]District Level Closings'!$R1599="Open",'[1]District Level Closings'!$G1599,"n/a")</f>
        <v>Wyoming</v>
      </c>
      <c r="B544" t="str">
        <f>IF('[1]District Level Closings'!$R1599="Open",'[1]District Level Closings'!$F1599,"n/a")</f>
        <v xml:space="preserve">WY </v>
      </c>
      <c r="C544" t="str">
        <f>IF('[1]District Level Closings'!$R1599="Open",'[1]District Level Closings'!$E1599,"n/a")</f>
        <v>Guernsey</v>
      </c>
      <c r="D544" t="str">
        <f>IF('[1]District Level Closings'!$R1599="Open",'[1]District Level Closings'!$B1599,"n/a")</f>
        <v>Platte County School District #2</v>
      </c>
      <c r="E544">
        <f>IF('[1]District Level Closings'!$R1599="Open",'[1]District Level Closings'!$D1599,"n/a")</f>
        <v>3</v>
      </c>
      <c r="F544" s="1" t="str">
        <f>IF('[1]District Level Closings'!R1599="Open",IF('[1]District Level Closings'!J1599="n/a","",TEXT('[1]District Level Closings'!J1599,"#,###")),"n/a")</f>
        <v>243</v>
      </c>
      <c r="G544" s="2" t="str">
        <f>IF('[1]District Level Closings'!$R1599="Open",'[1]District Level Closings'!$M1599,"n/a")</f>
        <v>Closed starting 3/18/2020</v>
      </c>
      <c r="H544" t="str">
        <f ca="1">IF('[1]District Level Closings'!$R1599="Open",'[1]District Level Closings'!$N1599,"n/a")</f>
        <v>Closed</v>
      </c>
      <c r="I544">
        <f>IF('[1]District Level Closings'!$R1599="Open",'[1]District Level Closings'!$A1599,"n/a")</f>
        <v>5603180</v>
      </c>
    </row>
    <row r="545" spans="1:9" x14ac:dyDescent="0.3">
      <c r="A545" t="str">
        <f>IF('[1]District Level Closings'!$R1600="Open",'[1]District Level Closings'!$G1600,"n/a")</f>
        <v>Wyoming</v>
      </c>
      <c r="B545" t="str">
        <f>IF('[1]District Level Closings'!$R1600="Open",'[1]District Level Closings'!$F1600,"n/a")</f>
        <v xml:space="preserve">WY </v>
      </c>
      <c r="C545" t="str">
        <f>IF('[1]District Level Closings'!$R1600="Open",'[1]District Level Closings'!$E1600,"n/a")</f>
        <v>Dubois</v>
      </c>
      <c r="D545" t="str">
        <f>IF('[1]District Level Closings'!$R1600="Open",'[1]District Level Closings'!$B1600,"n/a")</f>
        <v>Fremont County School District # 2</v>
      </c>
      <c r="E545">
        <f>IF('[1]District Level Closings'!$R1600="Open",'[1]District Level Closings'!$D1600,"n/a")</f>
        <v>3</v>
      </c>
      <c r="F545" s="1" t="str">
        <f>IF('[1]District Level Closings'!R1600="Open",IF('[1]District Level Closings'!J1600="n/a","",TEXT('[1]District Level Closings'!J1600,"#,###")),"n/a")</f>
        <v>151</v>
      </c>
      <c r="G545" s="2" t="str">
        <f>IF('[1]District Level Closings'!$R1600="Open",'[1]District Level Closings'!$M1600,"n/a")</f>
        <v>Closed starting 3/16/2020</v>
      </c>
      <c r="H545" t="str">
        <f ca="1">IF('[1]District Level Closings'!$R1600="Open",'[1]District Level Closings'!$N1600,"n/a")</f>
        <v>Closed</v>
      </c>
      <c r="I545">
        <f>IF('[1]District Level Closings'!$R1600="Open",'[1]District Level Closings'!$A1600,"n/a")</f>
        <v>5602670</v>
      </c>
    </row>
    <row r="546" spans="1:9" x14ac:dyDescent="0.3">
      <c r="A546" t="str">
        <f>IF('[1]District Level Closings'!$R1601="Open",'[1]District Level Closings'!$G1601,"n/a")</f>
        <v>Wyoming</v>
      </c>
      <c r="B546" t="str">
        <f>IF('[1]District Level Closings'!$R1601="Open",'[1]District Level Closings'!$F1601,"n/a")</f>
        <v xml:space="preserve">WY </v>
      </c>
      <c r="C546" t="str">
        <f>IF('[1]District Level Closings'!$R1601="Open",'[1]District Level Closings'!$E1601,"n/a")</f>
        <v>Meeteetse</v>
      </c>
      <c r="D546" t="str">
        <f>IF('[1]District Level Closings'!$R1601="Open",'[1]District Level Closings'!$B1601,"n/a")</f>
        <v>Park County School District #16</v>
      </c>
      <c r="E546">
        <f>IF('[1]District Level Closings'!$R1601="Open",'[1]District Level Closings'!$D1601,"n/a")</f>
        <v>1</v>
      </c>
      <c r="F546" s="1" t="str">
        <f>IF('[1]District Level Closings'!R1601="Open",IF('[1]District Level Closings'!J1601="n/a","",TEXT('[1]District Level Closings'!J1601,"#,###")),"n/a")</f>
        <v>128</v>
      </c>
      <c r="G546" s="2" t="str">
        <f>IF('[1]District Level Closings'!$R1601="Open",'[1]District Level Closings'!$M1601,"n/a")</f>
        <v>Closed starting 3/15/2020</v>
      </c>
      <c r="H546" t="str">
        <f ca="1">IF('[1]District Level Closings'!$R1601="Open",'[1]District Level Closings'!$N1601,"n/a")</f>
        <v>Closed</v>
      </c>
      <c r="I546">
        <f>IF('[1]District Level Closings'!$R1601="Open",'[1]District Level Closings'!$A1601,"n/a")</f>
        <v>5604380</v>
      </c>
    </row>
    <row r="547" spans="1:9" x14ac:dyDescent="0.3">
      <c r="A547" t="str">
        <f>IF('[1]District Level Closings'!$R1602="Open",'[1]District Level Closings'!$G1602,"n/a")</f>
        <v>Wyoming</v>
      </c>
      <c r="B547" t="str">
        <f>IF('[1]District Level Closings'!$R1602="Open",'[1]District Level Closings'!$F1602,"n/a")</f>
        <v xml:space="preserve">WY </v>
      </c>
      <c r="C547" t="str">
        <f>IF('[1]District Level Closings'!$R1602="Open",'[1]District Level Closings'!$E1602,"n/a")</f>
        <v>Ten Sleep</v>
      </c>
      <c r="D547" t="str">
        <f>IF('[1]District Level Closings'!$R1602="Open",'[1]District Level Closings'!$B1602,"n/a")</f>
        <v>Washakie County School District #2</v>
      </c>
      <c r="E547">
        <f>IF('[1]District Level Closings'!$R1602="Open",'[1]District Level Closings'!$D1602,"n/a")</f>
        <v>1</v>
      </c>
      <c r="F547" s="1" t="str">
        <f>IF('[1]District Level Closings'!R1602="Open",IF('[1]District Level Closings'!J1602="n/a","",TEXT('[1]District Level Closings'!J1602,"#,###")),"n/a")</f>
        <v>102</v>
      </c>
      <c r="G547" s="2" t="str">
        <f>IF('[1]District Level Closings'!$R1602="Open",'[1]District Level Closings'!$M1602,"n/a")</f>
        <v>Closed starting 3/17/2020</v>
      </c>
      <c r="H547" t="str">
        <f ca="1">IF('[1]District Level Closings'!$R1602="Open",'[1]District Level Closings'!$N1602,"n/a")</f>
        <v>Closed</v>
      </c>
      <c r="I547">
        <f>IF('[1]District Level Closings'!$R1602="Open",'[1]District Level Closings'!$A1602,"n/a")</f>
        <v>5605820</v>
      </c>
    </row>
    <row r="548" spans="1:9" x14ac:dyDescent="0.3">
      <c r="A548" t="str">
        <f>IF('[1]District Level Closings'!$R1603="Open",'[1]District Level Closings'!$G1603,"n/a")</f>
        <v>Idaho</v>
      </c>
      <c r="B548" t="str">
        <f>IF('[1]District Level Closings'!$R1603="Open",'[1]District Level Closings'!$F1603,"n/a")</f>
        <v xml:space="preserve">ID </v>
      </c>
      <c r="C548" t="str">
        <f>IF('[1]District Level Closings'!$R1603="Open",'[1]District Level Closings'!$E1603,"n/a")</f>
        <v>Leadore</v>
      </c>
      <c r="D548" t="str">
        <f>IF('[1]District Level Closings'!$R1603="Open",'[1]District Level Closings'!$B1603,"n/a")</f>
        <v>South Lemhi District</v>
      </c>
      <c r="E548">
        <f>IF('[1]District Level Closings'!$R1603="Open",'[1]District Level Closings'!$D1603,"n/a")</f>
        <v>2</v>
      </c>
      <c r="F548" s="1" t="str">
        <f>IF('[1]District Level Closings'!R1603="Open",IF('[1]District Level Closings'!J1603="n/a","",TEXT('[1]District Level Closings'!J1603,"#,###")),"n/a")</f>
        <v>98</v>
      </c>
      <c r="G548" s="2" t="str">
        <f>IF('[1]District Level Closings'!$R1603="Open",'[1]District Level Closings'!$M1603,"n/a")</f>
        <v>Closed starting 3/23/2020</v>
      </c>
      <c r="H548" t="str">
        <f ca="1">IF('[1]District Level Closings'!$R1603="Open",'[1]District Level Closings'!$N1603,"n/a")</f>
        <v>Scheduled to close</v>
      </c>
      <c r="I548">
        <f>IF('[1]District Level Closings'!$R1603="Open",'[1]District Level Closings'!$A1603,"n/a")</f>
        <v>1603030</v>
      </c>
    </row>
    <row r="549" spans="1:9" x14ac:dyDescent="0.3">
      <c r="A549" t="str">
        <f>IF('[1]District Level Closings'!$R1604="Open",'[1]District Level Closings'!$G1604,"n/a")</f>
        <v>Idaho</v>
      </c>
      <c r="B549" t="str">
        <f>IF('[1]District Level Closings'!$R1604="Open",'[1]District Level Closings'!$F1604,"n/a")</f>
        <v xml:space="preserve">ID </v>
      </c>
      <c r="C549" t="str">
        <f>IF('[1]District Level Closings'!$R1604="Open",'[1]District Level Closings'!$E1604,"n/a")</f>
        <v>Nezperce</v>
      </c>
      <c r="D549" t="str">
        <f>IF('[1]District Level Closings'!$R1604="Open",'[1]District Level Closings'!$B1604,"n/a")</f>
        <v>Nezperce Joint District</v>
      </c>
      <c r="E549">
        <f>IF('[1]District Level Closings'!$R1604="Open",'[1]District Level Closings'!$D1604,"n/a")</f>
        <v>1</v>
      </c>
      <c r="F549" s="1" t="str">
        <f>IF('[1]District Level Closings'!R1604="Open",IF('[1]District Level Closings'!J1604="n/a","",TEXT('[1]District Level Closings'!J1604,"#,###")),"n/a")</f>
        <v>146</v>
      </c>
      <c r="G549" s="2" t="str">
        <f>IF('[1]District Level Closings'!$R1604="Open",'[1]District Level Closings'!$M1604,"n/a")</f>
        <v>Closed starting 3/20/2020</v>
      </c>
      <c r="H549" t="str">
        <f ca="1">IF('[1]District Level Closings'!$R1604="Open",'[1]District Level Closings'!$N1604,"n/a")</f>
        <v>Closed</v>
      </c>
      <c r="I549">
        <f>IF('[1]District Level Closings'!$R1604="Open",'[1]District Level Closings'!$A1604,"n/a")</f>
        <v>1602400</v>
      </c>
    </row>
    <row r="550" spans="1:9" x14ac:dyDescent="0.3">
      <c r="A550" t="str">
        <f>IF('[1]District Level Closings'!$R1605="Open",'[1]District Level Closings'!$G1605,"n/a")</f>
        <v>Idaho</v>
      </c>
      <c r="B550" t="str">
        <f>IF('[1]District Level Closings'!$R1605="Open",'[1]District Level Closings'!$F1605,"n/a")</f>
        <v xml:space="preserve">ID </v>
      </c>
      <c r="C550" t="str">
        <f>IF('[1]District Level Closings'!$R1605="Open",'[1]District Level Closings'!$E1605,"n/a")</f>
        <v>Kendrick</v>
      </c>
      <c r="D550" t="str">
        <f>IF('[1]District Level Closings'!$R1605="Open",'[1]District Level Closings'!$B1605,"n/a")</f>
        <v>Kendrick Joint District</v>
      </c>
      <c r="E550">
        <f>IF('[1]District Level Closings'!$R1605="Open",'[1]District Level Closings'!$D1605,"n/a")</f>
        <v>2</v>
      </c>
      <c r="F550" s="1" t="str">
        <f>IF('[1]District Level Closings'!R1605="Open",IF('[1]District Level Closings'!J1605="n/a","",TEXT('[1]District Level Closings'!J1605,"#,###")),"n/a")</f>
        <v>238</v>
      </c>
      <c r="G550" s="2" t="str">
        <f>IF('[1]District Level Closings'!$R1605="Open",'[1]District Level Closings'!$M1605,"n/a")</f>
        <v>Closed starting 3/19/2020</v>
      </c>
      <c r="H550" t="str">
        <f ca="1">IF('[1]District Level Closings'!$R1605="Open",'[1]District Level Closings'!$N1605,"n/a")</f>
        <v>Closed</v>
      </c>
      <c r="I550">
        <f>IF('[1]District Level Closings'!$R1605="Open",'[1]District Level Closings'!$A1605,"n/a")</f>
        <v>1601680</v>
      </c>
    </row>
    <row r="551" spans="1:9" x14ac:dyDescent="0.3">
      <c r="A551" t="str">
        <f>IF('[1]District Level Closings'!$R1606="Open",'[1]District Level Closings'!$G1606,"n/a")</f>
        <v>Idaho</v>
      </c>
      <c r="B551" t="str">
        <f>IF('[1]District Level Closings'!$R1606="Open",'[1]District Level Closings'!$F1606,"n/a")</f>
        <v xml:space="preserve">ID </v>
      </c>
      <c r="C551" t="str">
        <f>IF('[1]District Level Closings'!$R1606="Open",'[1]District Level Closings'!$E1606,"n/a")</f>
        <v>Bancroft</v>
      </c>
      <c r="D551" t="str">
        <f>IF('[1]District Level Closings'!$R1606="Open",'[1]District Level Closings'!$B1606,"n/a")</f>
        <v>North Gem District</v>
      </c>
      <c r="E551">
        <f>IF('[1]District Level Closings'!$R1606="Open",'[1]District Level Closings'!$D1606,"n/a")</f>
        <v>3</v>
      </c>
      <c r="F551" s="1" t="str">
        <f>IF('[1]District Level Closings'!R1606="Open",IF('[1]District Level Closings'!J1606="n/a","",TEXT('[1]District Level Closings'!J1606,"#,###")),"n/a")</f>
        <v>170</v>
      </c>
      <c r="G551" s="2" t="str">
        <f>IF('[1]District Level Closings'!$R1606="Open",'[1]District Level Closings'!$M1606,"n/a")</f>
        <v>Closed starting 3/19/2020</v>
      </c>
      <c r="H551" t="str">
        <f ca="1">IF('[1]District Level Closings'!$R1606="Open",'[1]District Level Closings'!$N1606,"n/a")</f>
        <v>Closed</v>
      </c>
      <c r="I551">
        <f>IF('[1]District Level Closings'!$R1606="Open",'[1]District Level Closings'!$A1606,"n/a")</f>
        <v>1602430</v>
      </c>
    </row>
    <row r="552" spans="1:9" x14ac:dyDescent="0.3">
      <c r="A552" t="str">
        <f>IF('[1]District Level Closings'!$R1607="Open",'[1]District Level Closings'!$G1607,"n/a")</f>
        <v>Idaho</v>
      </c>
      <c r="B552" t="str">
        <f>IF('[1]District Level Closings'!$R1607="Open",'[1]District Level Closings'!$F1607,"n/a")</f>
        <v xml:space="preserve">ID </v>
      </c>
      <c r="C552" t="str">
        <f>IF('[1]District Level Closings'!$R1607="Open",'[1]District Level Closings'!$E1607,"n/a")</f>
        <v>Harrison</v>
      </c>
      <c r="D552" t="str">
        <f>IF('[1]District Level Closings'!$R1607="Open",'[1]District Level Closings'!$B1607,"n/a")</f>
        <v>Kootenai District</v>
      </c>
      <c r="E552">
        <f>IF('[1]District Level Closings'!$R1607="Open",'[1]District Level Closings'!$D1607,"n/a")</f>
        <v>2</v>
      </c>
      <c r="F552" s="1" t="str">
        <f>IF('[1]District Level Closings'!R1607="Open",IF('[1]District Level Closings'!J1607="n/a","",TEXT('[1]District Level Closings'!J1607,"#,###")),"n/a")</f>
        <v>130</v>
      </c>
      <c r="G552" s="2" t="str">
        <f>IF('[1]District Level Closings'!$R1607="Open",'[1]District Level Closings'!$M1607,"n/a")</f>
        <v>Closed starting 3/19/2020</v>
      </c>
      <c r="H552" t="str">
        <f ca="1">IF('[1]District Level Closings'!$R1607="Open",'[1]District Level Closings'!$N1607,"n/a")</f>
        <v>Closed</v>
      </c>
      <c r="I552">
        <f>IF('[1]District Level Closings'!$R1607="Open",'[1]District Level Closings'!$A1607,"n/a")</f>
        <v>1601740</v>
      </c>
    </row>
    <row r="553" spans="1:9" x14ac:dyDescent="0.3">
      <c r="A553" t="str">
        <f>IF('[1]District Level Closings'!$R1608="Open",'[1]District Level Closings'!$G1608,"n/a")</f>
        <v>Idaho</v>
      </c>
      <c r="B553" t="str">
        <f>IF('[1]District Level Closings'!$R1608="Open",'[1]District Level Closings'!$F1608,"n/a")</f>
        <v xml:space="preserve">ID </v>
      </c>
      <c r="C553" t="str">
        <f>IF('[1]District Level Closings'!$R1608="Open",'[1]District Level Closings'!$E1608,"n/a")</f>
        <v>Cambridge</v>
      </c>
      <c r="D553" t="str">
        <f>IF('[1]District Level Closings'!$R1608="Open",'[1]District Level Closings'!$B1608,"n/a")</f>
        <v>Cambridge Joint District</v>
      </c>
      <c r="E553">
        <f>IF('[1]District Level Closings'!$R1608="Open",'[1]District Level Closings'!$D1608,"n/a")</f>
        <v>2</v>
      </c>
      <c r="F553" s="1" t="str">
        <f>IF('[1]District Level Closings'!R1608="Open",IF('[1]District Level Closings'!J1608="n/a","",TEXT('[1]District Level Closings'!J1608,"#,###")),"n/a")</f>
        <v>126</v>
      </c>
      <c r="G553" s="2" t="str">
        <f>IF('[1]District Level Closings'!$R1608="Open",'[1]District Level Closings'!$M1608,"n/a")</f>
        <v>Closed starting 3/19/2020</v>
      </c>
      <c r="H553" t="str">
        <f ca="1">IF('[1]District Level Closings'!$R1608="Open",'[1]District Level Closings'!$N1608,"n/a")</f>
        <v>Closed</v>
      </c>
      <c r="I553">
        <f>IF('[1]District Level Closings'!$R1608="Open",'[1]District Level Closings'!$A1608,"n/a")</f>
        <v>1600570</v>
      </c>
    </row>
    <row r="554" spans="1:9" x14ac:dyDescent="0.3">
      <c r="A554" t="str">
        <f>IF('[1]District Level Closings'!$R1609="Open",'[1]District Level Closings'!$G1609,"n/a")</f>
        <v>Idaho</v>
      </c>
      <c r="B554" t="str">
        <f>IF('[1]District Level Closings'!$R1609="Open",'[1]District Level Closings'!$F1609,"n/a")</f>
        <v xml:space="preserve">ID </v>
      </c>
      <c r="C554" t="str">
        <f>IF('[1]District Level Closings'!$R1609="Open",'[1]District Level Closings'!$E1609,"n/a")</f>
        <v>Midvale</v>
      </c>
      <c r="D554" t="str">
        <f>IF('[1]District Level Closings'!$R1609="Open",'[1]District Level Closings'!$B1609,"n/a")</f>
        <v>Midvale District</v>
      </c>
      <c r="E554">
        <f>IF('[1]District Level Closings'!$R1609="Open",'[1]District Level Closings'!$D1609,"n/a")</f>
        <v>2</v>
      </c>
      <c r="F554" s="1" t="str">
        <f>IF('[1]District Level Closings'!R1609="Open",IF('[1]District Level Closings'!J1609="n/a","",TEXT('[1]District Level Closings'!J1609,"#,###")),"n/a")</f>
        <v>120</v>
      </c>
      <c r="G554" s="2" t="str">
        <f>IF('[1]District Level Closings'!$R1609="Open",'[1]District Level Closings'!$M1609,"n/a")</f>
        <v>Closed starting 3/19/2020</v>
      </c>
      <c r="H554" t="str">
        <f ca="1">IF('[1]District Level Closings'!$R1609="Open",'[1]District Level Closings'!$N1609,"n/a")</f>
        <v>Closed</v>
      </c>
      <c r="I554">
        <f>IF('[1]District Level Closings'!$R1609="Open",'[1]District Level Closings'!$A1609,"n/a")</f>
        <v>1602160</v>
      </c>
    </row>
    <row r="555" spans="1:9" x14ac:dyDescent="0.3">
      <c r="A555" t="str">
        <f>IF('[1]District Level Closings'!$R1610="Open",'[1]District Level Closings'!$G1610,"n/a")</f>
        <v>Idaho</v>
      </c>
      <c r="B555" t="str">
        <f>IF('[1]District Level Closings'!$R1610="Open",'[1]District Level Closings'!$F1610,"n/a")</f>
        <v xml:space="preserve">ID </v>
      </c>
      <c r="C555" t="str">
        <f>IF('[1]District Level Closings'!$R1610="Open",'[1]District Level Closings'!$E1610,"n/a")</f>
        <v>Richfield</v>
      </c>
      <c r="D555" t="str">
        <f>IF('[1]District Level Closings'!$R1610="Open",'[1]District Level Closings'!$B1610,"n/a")</f>
        <v>Richfield District</v>
      </c>
      <c r="E555">
        <f>IF('[1]District Level Closings'!$R1610="Open",'[1]District Level Closings'!$D1610,"n/a")</f>
        <v>1</v>
      </c>
      <c r="F555" s="1" t="str">
        <f>IF('[1]District Level Closings'!R1610="Open",IF('[1]District Level Closings'!J1610="n/a","",TEXT('[1]District Level Closings'!J1610,"#,###")),"n/a")</f>
        <v>185</v>
      </c>
      <c r="G555" s="2" t="str">
        <f>IF('[1]District Level Closings'!$R1610="Open",'[1]District Level Closings'!$M1610,"n/a")</f>
        <v>Closed starting 3/18/2020</v>
      </c>
      <c r="H555" t="str">
        <f ca="1">IF('[1]District Level Closings'!$R1610="Open",'[1]District Level Closings'!$N1610,"n/a")</f>
        <v>Closed</v>
      </c>
      <c r="I555">
        <f>IF('[1]District Level Closings'!$R1610="Open",'[1]District Level Closings'!$A1610,"n/a")</f>
        <v>1602760</v>
      </c>
    </row>
    <row r="556" spans="1:9" x14ac:dyDescent="0.3">
      <c r="A556" t="str">
        <f>IF('[1]District Level Closings'!$R1611="Open",'[1]District Level Closings'!$G1611,"n/a")</f>
        <v>Idaho</v>
      </c>
      <c r="B556" t="str">
        <f>IF('[1]District Level Closings'!$R1611="Open",'[1]District Level Closings'!$F1611,"n/a")</f>
        <v xml:space="preserve">ID </v>
      </c>
      <c r="C556" t="str">
        <f>IF('[1]District Level Closings'!$R1611="Open",'[1]District Level Closings'!$E1611,"n/a")</f>
        <v>Riggins</v>
      </c>
      <c r="D556" t="str">
        <f>IF('[1]District Level Closings'!$R1611="Open",'[1]District Level Closings'!$B1611,"n/a")</f>
        <v>Salmon River Joint School District</v>
      </c>
      <c r="E556">
        <f>IF('[1]District Level Closings'!$R1611="Open",'[1]District Level Closings'!$D1611,"n/a")</f>
        <v>2</v>
      </c>
      <c r="F556" s="1" t="str">
        <f>IF('[1]District Level Closings'!R1611="Open",IF('[1]District Level Closings'!J1611="n/a","",TEXT('[1]District Level Closings'!J1611,"#,###")),"n/a")</f>
        <v>116</v>
      </c>
      <c r="G556" s="2" t="str">
        <f>IF('[1]District Level Closings'!$R1611="Open",'[1]District Level Closings'!$M1611,"n/a")</f>
        <v>Closed starting 3/18/2020</v>
      </c>
      <c r="H556" t="str">
        <f ca="1">IF('[1]District Level Closings'!$R1611="Open",'[1]District Level Closings'!$N1611,"n/a")</f>
        <v>Closed</v>
      </c>
      <c r="I556">
        <f>IF('[1]District Level Closings'!$R1611="Open",'[1]District Level Closings'!$A1611,"n/a")</f>
        <v>1600138</v>
      </c>
    </row>
    <row r="557" spans="1:9" x14ac:dyDescent="0.3">
      <c r="A557" t="str">
        <f>IF('[1]District Level Closings'!$R1612="Open",'[1]District Level Closings'!$G1612,"n/a")</f>
        <v>Idaho</v>
      </c>
      <c r="B557" t="str">
        <f>IF('[1]District Level Closings'!$R1612="Open",'[1]District Level Closings'!$F1612,"n/a")</f>
        <v xml:space="preserve">ID </v>
      </c>
      <c r="C557" t="str">
        <f>IF('[1]District Level Closings'!$R1612="Open",'[1]District Level Closings'!$E1612,"n/a")</f>
        <v>Culdesac</v>
      </c>
      <c r="D557" t="str">
        <f>IF('[1]District Level Closings'!$R1612="Open",'[1]District Level Closings'!$B1612,"n/a")</f>
        <v>Culdesac Joint District</v>
      </c>
      <c r="E557">
        <f>IF('[1]District Level Closings'!$R1612="Open",'[1]District Level Closings'!$D1612,"n/a")</f>
        <v>1</v>
      </c>
      <c r="F557" s="1" t="str">
        <f>IF('[1]District Level Closings'!R1612="Open",IF('[1]District Level Closings'!J1612="n/a","",TEXT('[1]District Level Closings'!J1612,"#,###")),"n/a")</f>
        <v>99</v>
      </c>
      <c r="G557" s="2" t="str">
        <f>IF('[1]District Level Closings'!$R1612="Open",'[1]District Level Closings'!$M1612,"n/a")</f>
        <v>Closed starting 3/18/2020</v>
      </c>
      <c r="H557" t="str">
        <f ca="1">IF('[1]District Level Closings'!$R1612="Open",'[1]District Level Closings'!$N1612,"n/a")</f>
        <v>Closed</v>
      </c>
      <c r="I557">
        <f>IF('[1]District Level Closings'!$R1612="Open",'[1]District Level Closings'!$A1612,"n/a")</f>
        <v>1600870</v>
      </c>
    </row>
    <row r="558" spans="1:9" x14ac:dyDescent="0.3">
      <c r="A558" t="str">
        <f>IF('[1]District Level Closings'!$R1613="Open",'[1]District Level Closings'!$G1613,"n/a")</f>
        <v>Idaho</v>
      </c>
      <c r="B558" t="str">
        <f>IF('[1]District Level Closings'!$R1613="Open",'[1]District Level Closings'!$F1613,"n/a")</f>
        <v xml:space="preserve">ID </v>
      </c>
      <c r="C558" t="str">
        <f>IF('[1]District Level Closings'!$R1613="Open",'[1]District Level Closings'!$E1613,"n/a")</f>
        <v>Hansen</v>
      </c>
      <c r="D558" t="str">
        <f>IF('[1]District Level Closings'!$R1613="Open",'[1]District Level Closings'!$B1613,"n/a")</f>
        <v>Hansen District</v>
      </c>
      <c r="E558">
        <f>IF('[1]District Level Closings'!$R1613="Open",'[1]District Level Closings'!$D1613,"n/a")</f>
        <v>2</v>
      </c>
      <c r="F558" s="1" t="str">
        <f>IF('[1]District Level Closings'!R1613="Open",IF('[1]District Level Closings'!J1613="n/a","",TEXT('[1]District Level Closings'!J1613,"#,###")),"n/a")</f>
        <v>331</v>
      </c>
      <c r="G558" s="2" t="str">
        <f>IF('[1]District Level Closings'!$R1613="Open",'[1]District Level Closings'!$M1613,"n/a")</f>
        <v>Closed starting 3/17/2020</v>
      </c>
      <c r="H558" t="str">
        <f ca="1">IF('[1]District Level Closings'!$R1613="Open",'[1]District Level Closings'!$N1613,"n/a")</f>
        <v>Closed</v>
      </c>
      <c r="I558">
        <f>IF('[1]District Level Closings'!$R1613="Open",'[1]District Level Closings'!$A1613,"n/a")</f>
        <v>1601410</v>
      </c>
    </row>
    <row r="559" spans="1:9" x14ac:dyDescent="0.3">
      <c r="A559" t="str">
        <f>IF('[1]District Level Closings'!$R1614="Open",'[1]District Level Closings'!$G1614,"n/a")</f>
        <v>Idaho</v>
      </c>
      <c r="B559" t="str">
        <f>IF('[1]District Level Closings'!$R1614="Open",'[1]District Level Closings'!$F1614,"n/a")</f>
        <v xml:space="preserve">ID </v>
      </c>
      <c r="C559" t="str">
        <f>IF('[1]District Level Closings'!$R1614="Open",'[1]District Level Closings'!$E1614,"n/a")</f>
        <v>New Meadows</v>
      </c>
      <c r="D559" t="str">
        <f>IF('[1]District Level Closings'!$R1614="Open",'[1]District Level Closings'!$B1614,"n/a")</f>
        <v>Meadows Valley District</v>
      </c>
      <c r="E559">
        <f>IF('[1]District Level Closings'!$R1614="Open",'[1]District Level Closings'!$D1614,"n/a")</f>
        <v>1</v>
      </c>
      <c r="F559" s="1" t="str">
        <f>IF('[1]District Level Closings'!R1614="Open",IF('[1]District Level Closings'!J1614="n/a","",TEXT('[1]District Level Closings'!J1614,"#,###")),"n/a")</f>
        <v>178</v>
      </c>
      <c r="G559" s="2" t="str">
        <f>IF('[1]District Level Closings'!$R1614="Open",'[1]District Level Closings'!$M1614,"n/a")</f>
        <v>Closed starting 3/17/2020</v>
      </c>
      <c r="H559" t="str">
        <f ca="1">IF('[1]District Level Closings'!$R1614="Open",'[1]District Level Closings'!$N1614,"n/a")</f>
        <v>Closed</v>
      </c>
      <c r="I559">
        <f>IF('[1]District Level Closings'!$R1614="Open",'[1]District Level Closings'!$A1614,"n/a")</f>
        <v>1602060</v>
      </c>
    </row>
    <row r="560" spans="1:9" x14ac:dyDescent="0.3">
      <c r="A560" t="str">
        <f>IF('[1]District Level Closings'!$R1615="Open",'[1]District Level Closings'!$G1615,"n/a")</f>
        <v>Idaho</v>
      </c>
      <c r="B560" t="str">
        <f>IF('[1]District Level Closings'!$R1615="Open",'[1]District Level Closings'!$F1615,"n/a")</f>
        <v xml:space="preserve">ID </v>
      </c>
      <c r="C560" t="str">
        <f>IF('[1]District Level Closings'!$R1615="Open",'[1]District Level Closings'!$E1615,"n/a")</f>
        <v>Fairfield</v>
      </c>
      <c r="D560" t="str">
        <f>IF('[1]District Level Closings'!$R1615="Open",'[1]District Level Closings'!$B1615,"n/a")</f>
        <v>Camas County District</v>
      </c>
      <c r="E560">
        <f>IF('[1]District Level Closings'!$R1615="Open",'[1]District Level Closings'!$D1615,"n/a")</f>
        <v>2</v>
      </c>
      <c r="F560" s="1" t="str">
        <f>IF('[1]District Level Closings'!R1615="Open",IF('[1]District Level Closings'!J1615="n/a","",TEXT('[1]District Level Closings'!J1615,"#,###")),"n/a")</f>
        <v>154</v>
      </c>
      <c r="G560" s="2" t="str">
        <f>IF('[1]District Level Closings'!$R1615="Open",'[1]District Level Closings'!$M1615,"n/a")</f>
        <v>Closed starting 3/17/2020</v>
      </c>
      <c r="H560" t="str">
        <f ca="1">IF('[1]District Level Closings'!$R1615="Open",'[1]District Level Closings'!$N1615,"n/a")</f>
        <v>Closed</v>
      </c>
      <c r="I560">
        <f>IF('[1]District Level Closings'!$R1615="Open",'[1]District Level Closings'!$A1615,"n/a")</f>
        <v>1600540</v>
      </c>
    </row>
    <row r="561" spans="1:9" x14ac:dyDescent="0.3">
      <c r="A561" t="str">
        <f>IF('[1]District Level Closings'!$R1616="Open",'[1]District Level Closings'!$G1616,"n/a")</f>
        <v>Idaho</v>
      </c>
      <c r="B561" t="str">
        <f>IF('[1]District Level Closings'!$R1616="Open",'[1]District Level Closings'!$F1616,"n/a")</f>
        <v xml:space="preserve">ID </v>
      </c>
      <c r="C561" t="str">
        <f>IF('[1]District Level Closings'!$R1616="Open",'[1]District Level Closings'!$E1616,"n/a")</f>
        <v>Bliss</v>
      </c>
      <c r="D561" t="str">
        <f>IF('[1]District Level Closings'!$R1616="Open",'[1]District Level Closings'!$B1616,"n/a")</f>
        <v>Bliss Joint District</v>
      </c>
      <c r="E561">
        <f>IF('[1]District Level Closings'!$R1616="Open",'[1]District Level Closings'!$D1616,"n/a")</f>
        <v>1</v>
      </c>
      <c r="F561" s="1" t="str">
        <f>IF('[1]District Level Closings'!R1616="Open",IF('[1]District Level Closings'!J1616="n/a","",TEXT('[1]District Level Closings'!J1616,"#,###")),"n/a")</f>
        <v>135</v>
      </c>
      <c r="G561" s="2" t="str">
        <f>IF('[1]District Level Closings'!$R1616="Open",'[1]District Level Closings'!$M1616,"n/a")</f>
        <v>Closed starting 3/17/2020</v>
      </c>
      <c r="H561" t="str">
        <f ca="1">IF('[1]District Level Closings'!$R1616="Open",'[1]District Level Closings'!$N1616,"n/a")</f>
        <v>Closed</v>
      </c>
      <c r="I561">
        <f>IF('[1]District Level Closings'!$R1616="Open",'[1]District Level Closings'!$A1616,"n/a")</f>
        <v>1600330</v>
      </c>
    </row>
    <row r="562" spans="1:9" x14ac:dyDescent="0.3">
      <c r="A562" t="str">
        <f>IF('[1]District Level Closings'!$R1617="Open",'[1]District Level Closings'!$G1617,"n/a")</f>
        <v>Idaho</v>
      </c>
      <c r="B562" t="str">
        <f>IF('[1]District Level Closings'!$R1617="Open",'[1]District Level Closings'!$F1617,"n/a")</f>
        <v xml:space="preserve">ID </v>
      </c>
      <c r="C562" t="str">
        <f>IF('[1]District Level Closings'!$R1617="Open",'[1]District Level Closings'!$E1617,"n/a")</f>
        <v>Gooding</v>
      </c>
      <c r="D562" t="str">
        <f>IF('[1]District Level Closings'!$R1617="Open",'[1]District Level Closings'!$B1617,"n/a")</f>
        <v>Idaho Bureau Of Educational Services For The Deaf And The Bl</v>
      </c>
      <c r="E562">
        <f>IF('[1]District Level Closings'!$R1617="Open",'[1]District Level Closings'!$D1617,"n/a")</f>
        <v>1</v>
      </c>
      <c r="F562" s="1" t="str">
        <f>IF('[1]District Level Closings'!R1617="Open",IF('[1]District Level Closings'!J1617="n/a","",TEXT('[1]District Level Closings'!J1617,"#,###")),"n/a")</f>
        <v>75</v>
      </c>
      <c r="G562" s="2" t="str">
        <f>IF('[1]District Level Closings'!$R1617="Open",'[1]District Level Closings'!$M1617,"n/a")</f>
        <v>Closed starting 3/17/2020</v>
      </c>
      <c r="H562" t="str">
        <f ca="1">IF('[1]District Level Closings'!$R1617="Open",'[1]District Level Closings'!$N1617,"n/a")</f>
        <v>Closed</v>
      </c>
      <c r="I562">
        <f>IF('[1]District Level Closings'!$R1617="Open",'[1]District Level Closings'!$A1617,"n/a")</f>
        <v>1603511</v>
      </c>
    </row>
    <row r="563" spans="1:9" x14ac:dyDescent="0.3">
      <c r="A563" t="str">
        <f>IF('[1]District Level Closings'!$R1618="Open",'[1]District Level Closings'!$G1618,"n/a")</f>
        <v>Idaho</v>
      </c>
      <c r="B563" t="str">
        <f>IF('[1]District Level Closings'!$R1618="Open",'[1]District Level Closings'!$F1618,"n/a")</f>
        <v xml:space="preserve">ID </v>
      </c>
      <c r="C563" t="str">
        <f>IF('[1]District Level Closings'!$R1618="Open",'[1]District Level Closings'!$E1618,"n/a")</f>
        <v>Irwin</v>
      </c>
      <c r="D563" t="str">
        <f>IF('[1]District Level Closings'!$R1618="Open",'[1]District Level Closings'!$B1618,"n/a")</f>
        <v>Swan Valley Elementary District</v>
      </c>
      <c r="E563">
        <f>IF('[1]District Level Closings'!$R1618="Open",'[1]District Level Closings'!$D1618,"n/a")</f>
        <v>1</v>
      </c>
      <c r="F563" s="1" t="str">
        <f>IF('[1]District Level Closings'!R1618="Open",IF('[1]District Level Closings'!J1618="n/a","",TEXT('[1]District Level Closings'!J1618,"#,###")),"n/a")</f>
        <v>40</v>
      </c>
      <c r="G563" s="2" t="str">
        <f>IF('[1]District Level Closings'!$R1618="Open",'[1]District Level Closings'!$M1618,"n/a")</f>
        <v>Closed starting 3/17/2020</v>
      </c>
      <c r="H563" t="str">
        <f ca="1">IF('[1]District Level Closings'!$R1618="Open",'[1]District Level Closings'!$N1618,"n/a")</f>
        <v>Closed</v>
      </c>
      <c r="I563">
        <f>IF('[1]District Level Closings'!$R1618="Open",'[1]District Level Closings'!$A1618,"n/a")</f>
        <v>1603120</v>
      </c>
    </row>
    <row r="564" spans="1:9" x14ac:dyDescent="0.3">
      <c r="A564" t="str">
        <f>IF('[1]District Level Closings'!$R1619="Open",'[1]District Level Closings'!$G1619,"n/a")</f>
        <v>Idaho</v>
      </c>
      <c r="B564" t="str">
        <f>IF('[1]District Level Closings'!$R1619="Open",'[1]District Level Closings'!$F1619,"n/a")</f>
        <v xml:space="preserve">ID </v>
      </c>
      <c r="C564" t="str">
        <f>IF('[1]District Level Closings'!$R1619="Open",'[1]District Level Closings'!$E1619,"n/a")</f>
        <v>Arco</v>
      </c>
      <c r="D564" t="str">
        <f>IF('[1]District Level Closings'!$R1619="Open",'[1]District Level Closings'!$B1619,"n/a")</f>
        <v>Butte County Joint District</v>
      </c>
      <c r="E564">
        <f>IF('[1]District Level Closings'!$R1619="Open",'[1]District Level Closings'!$D1619,"n/a")</f>
        <v>4</v>
      </c>
      <c r="F564" s="1" t="str">
        <f>IF('[1]District Level Closings'!R1619="Open",IF('[1]District Level Closings'!J1619="n/a","",TEXT('[1]District Level Closings'!J1619,"#,###")),"n/a")</f>
        <v>429</v>
      </c>
      <c r="G564" s="2" t="str">
        <f>IF('[1]District Level Closings'!$R1619="Open",'[1]District Level Closings'!$M1619,"n/a")</f>
        <v>Closed starting 3/16/2020</v>
      </c>
      <c r="H564" t="str">
        <f ca="1">IF('[1]District Level Closings'!$R1619="Open",'[1]District Level Closings'!$N1619,"n/a")</f>
        <v>Closed</v>
      </c>
      <c r="I564">
        <f>IF('[1]District Level Closings'!$R1619="Open",'[1]District Level Closings'!$A1619,"n/a")</f>
        <v>1600490</v>
      </c>
    </row>
    <row r="565" spans="1:9" x14ac:dyDescent="0.3">
      <c r="A565" t="str">
        <f>IF('[1]District Level Closings'!$R1620="Open",'[1]District Level Closings'!$G1620,"n/a")</f>
        <v>Idaho</v>
      </c>
      <c r="B565" t="str">
        <f>IF('[1]District Level Closings'!$R1620="Open",'[1]District Level Closings'!$F1620,"n/a")</f>
        <v xml:space="preserve">ID </v>
      </c>
      <c r="C565" t="str">
        <f>IF('[1]District Level Closings'!$R1620="Open",'[1]District Level Closings'!$E1620,"n/a")</f>
        <v>Rockland</v>
      </c>
      <c r="D565" t="str">
        <f>IF('[1]District Level Closings'!$R1620="Open",'[1]District Level Closings'!$B1620,"n/a")</f>
        <v>Rockland District</v>
      </c>
      <c r="E565">
        <f>IF('[1]District Level Closings'!$R1620="Open",'[1]District Level Closings'!$D1620,"n/a")</f>
        <v>1</v>
      </c>
      <c r="F565" s="1" t="str">
        <f>IF('[1]District Level Closings'!R1620="Open",IF('[1]District Level Closings'!J1620="n/a","",TEXT('[1]District Level Closings'!J1620,"#,###")),"n/a")</f>
        <v>173</v>
      </c>
      <c r="G565" s="2" t="str">
        <f>IF('[1]District Level Closings'!$R1620="Open",'[1]District Level Closings'!$M1620,"n/a")</f>
        <v>Closed starting 3/16/2020</v>
      </c>
      <c r="H565" t="str">
        <f ca="1">IF('[1]District Level Closings'!$R1620="Open",'[1]District Level Closings'!$N1620,"n/a")</f>
        <v>Closed</v>
      </c>
      <c r="I565">
        <f>IF('[1]District Level Closings'!$R1620="Open",'[1]District Level Closings'!$A1620,"n/a")</f>
        <v>1602820</v>
      </c>
    </row>
    <row r="566" spans="1:9" x14ac:dyDescent="0.3">
      <c r="A566" t="str">
        <f>IF('[1]District Level Closings'!$R1621="Open",'[1]District Level Closings'!$G1621,"n/a")</f>
        <v>Idaho</v>
      </c>
      <c r="B566" t="str">
        <f>IF('[1]District Level Closings'!$R1621="Open",'[1]District Level Closings'!$F1621,"n/a")</f>
        <v xml:space="preserve">ID </v>
      </c>
      <c r="C566" t="str">
        <f>IF('[1]District Level Closings'!$R1621="Open",'[1]District Level Closings'!$E1621,"n/a")</f>
        <v>Dubois</v>
      </c>
      <c r="D566" t="str">
        <f>IF('[1]District Level Closings'!$R1621="Open",'[1]District Level Closings'!$B1621,"n/a")</f>
        <v>Clark County District</v>
      </c>
      <c r="E566">
        <f>IF('[1]District Level Closings'!$R1621="Open",'[1]District Level Closings'!$D1621,"n/a")</f>
        <v>2</v>
      </c>
      <c r="F566" s="1" t="str">
        <f>IF('[1]District Level Closings'!R1621="Open",IF('[1]District Level Closings'!J1621="n/a","",TEXT('[1]District Level Closings'!J1621,"#,###")),"n/a")</f>
        <v>137</v>
      </c>
      <c r="G566" s="2" t="str">
        <f>IF('[1]District Level Closings'!$R1621="Open",'[1]District Level Closings'!$M1621,"n/a")</f>
        <v>Closed starting 3/16/2020</v>
      </c>
      <c r="H566" t="str">
        <f ca="1">IF('[1]District Level Closings'!$R1621="Open",'[1]District Level Closings'!$N1621,"n/a")</f>
        <v>Closed</v>
      </c>
      <c r="I566">
        <f>IF('[1]District Level Closings'!$R1621="Open",'[1]District Level Closings'!$A1621,"n/a")</f>
        <v>1600750</v>
      </c>
    </row>
    <row r="567" spans="1:9" x14ac:dyDescent="0.3">
      <c r="A567" t="str">
        <f>IF('[1]District Level Closings'!$R1622="Open",'[1]District Level Closings'!$G1622,"n/a")</f>
        <v>Idaho</v>
      </c>
      <c r="B567" t="str">
        <f>IF('[1]District Level Closings'!$R1622="Open",'[1]District Level Closings'!$F1622,"n/a")</f>
        <v xml:space="preserve">ID </v>
      </c>
      <c r="C567" t="str">
        <f>IF('[1]District Level Closings'!$R1622="Open",'[1]District Level Closings'!$E1622,"n/a")</f>
        <v>Arbon</v>
      </c>
      <c r="D567" t="str">
        <f>IF('[1]District Level Closings'!$R1622="Open",'[1]District Level Closings'!$B1622,"n/a")</f>
        <v>Arbon Elementary District</v>
      </c>
      <c r="E567">
        <f>IF('[1]District Level Closings'!$R1622="Open",'[1]District Level Closings'!$D1622,"n/a")</f>
        <v>1</v>
      </c>
      <c r="F567" s="1" t="str">
        <f>IF('[1]District Level Closings'!R1622="Open",IF('[1]District Level Closings'!J1622="n/a","",TEXT('[1]District Level Closings'!J1622,"#,###")),"n/a")</f>
        <v>18</v>
      </c>
      <c r="G567" s="2" t="str">
        <f>IF('[1]District Level Closings'!$R1622="Open",'[1]District Level Closings'!$M1622,"n/a")</f>
        <v>Closed starting 3/16/2020</v>
      </c>
      <c r="H567" t="str">
        <f ca="1">IF('[1]District Level Closings'!$R1622="Open",'[1]District Level Closings'!$N1622,"n/a")</f>
        <v>Closed</v>
      </c>
      <c r="I567">
        <f>IF('[1]District Level Closings'!$R1622="Open",'[1]District Level Closings'!$A1622,"n/a")</f>
        <v>1600090</v>
      </c>
    </row>
    <row r="568" spans="1:9" x14ac:dyDescent="0.3">
      <c r="A568" t="str">
        <f>IF('[1]District Level Closings'!$R1623="Open",'[1]District Level Closings'!$G1623,"n/a")</f>
        <v>Idaho</v>
      </c>
      <c r="B568" t="str">
        <f>IF('[1]District Level Closings'!$R1623="Open",'[1]District Level Closings'!$F1623,"n/a")</f>
        <v xml:space="preserve">ID </v>
      </c>
      <c r="C568" t="str">
        <f>IF('[1]District Level Closings'!$R1623="Open",'[1]District Level Closings'!$E1623,"n/a")</f>
        <v>Calder</v>
      </c>
      <c r="D568" t="str">
        <f>IF('[1]District Level Closings'!$R1623="Open",'[1]District Level Closings'!$B1623,"n/a")</f>
        <v>Avery Elementary District</v>
      </c>
      <c r="E568">
        <f>IF('[1]District Level Closings'!$R1623="Open",'[1]District Level Closings'!$D1623,"n/a")</f>
        <v>1</v>
      </c>
      <c r="F568" s="1" t="str">
        <f>IF('[1]District Level Closings'!R1623="Open",IF('[1]District Level Closings'!J1623="n/a","",TEXT('[1]District Level Closings'!J1623,"#,###")),"n/a")</f>
        <v>16</v>
      </c>
      <c r="G568" s="2" t="str">
        <f>IF('[1]District Level Closings'!$R1623="Open",'[1]District Level Closings'!$M1623,"n/a")</f>
        <v>Closed starting 3/16/2020</v>
      </c>
      <c r="H568" t="str">
        <f ca="1">IF('[1]District Level Closings'!$R1623="Open",'[1]District Level Closings'!$N1623,"n/a")</f>
        <v>Closed</v>
      </c>
      <c r="I568">
        <f>IF('[1]District Level Closings'!$R1623="Open",'[1]District Level Closings'!$A1623,"n/a")</f>
        <v>1600150</v>
      </c>
    </row>
    <row r="569" spans="1:9" x14ac:dyDescent="0.3">
      <c r="A569" t="str">
        <f>IF('[1]District Level Closings'!$R1624="Open",'[1]District Level Closings'!$G1624,"n/a")</f>
        <v>Nebraska</v>
      </c>
      <c r="B569" t="str">
        <f>IF('[1]District Level Closings'!$R1624="Open",'[1]District Level Closings'!$F1624,"n/a")</f>
        <v xml:space="preserve">NE </v>
      </c>
      <c r="C569" t="str">
        <f>IF('[1]District Level Closings'!$R1624="Open",'[1]District Level Closings'!$E1624,"n/a")</f>
        <v>Wynot</v>
      </c>
      <c r="D569" t="str">
        <f>IF('[1]District Level Closings'!$R1624="Open",'[1]District Level Closings'!$B1624,"n/a")</f>
        <v>Wynot Public Schools</v>
      </c>
      <c r="E569">
        <f>IF('[1]District Level Closings'!$R1624="Open",'[1]District Level Closings'!$D1624,"n/a")</f>
        <v>3</v>
      </c>
      <c r="F569" s="1" t="str">
        <f>IF('[1]District Level Closings'!R1624="Open",IF('[1]District Level Closings'!J1624="n/a","",TEXT('[1]District Level Closings'!J1624,"#,###")),"n/a")</f>
        <v>186</v>
      </c>
      <c r="G569" s="2" t="str">
        <f>IF('[1]District Level Closings'!$R1624="Open",'[1]District Level Closings'!$M1624,"n/a")</f>
        <v>Closed starting 3/12/2020</v>
      </c>
      <c r="H569" t="str">
        <f ca="1">IF('[1]District Level Closings'!$R1624="Open",'[1]District Level Closings'!$N1624,"n/a")</f>
        <v>Closed</v>
      </c>
      <c r="I569">
        <f>IF('[1]District Level Closings'!$R1624="Open",'[1]District Level Closings'!$A1624,"n/a")</f>
        <v>3178990</v>
      </c>
    </row>
    <row r="570" spans="1:9" x14ac:dyDescent="0.3">
      <c r="A570" t="str">
        <f>IF('[1]District Level Closings'!$R1625="Open",'[1]District Level Closings'!$G1625,"n/a")</f>
        <v>Nebraska</v>
      </c>
      <c r="B570" t="str">
        <f>IF('[1]District Level Closings'!$R1625="Open",'[1]District Level Closings'!$F1625,"n/a")</f>
        <v xml:space="preserve">NE </v>
      </c>
      <c r="C570" t="str">
        <f>IF('[1]District Level Closings'!$R1625="Open",'[1]District Level Closings'!$E1625,"n/a")</f>
        <v>Big Springs</v>
      </c>
      <c r="D570" t="str">
        <f>IF('[1]District Level Closings'!$R1625="Open",'[1]District Level Closings'!$B1625,"n/a")</f>
        <v>South Platte Public Schools</v>
      </c>
      <c r="E570">
        <f>IF('[1]District Level Closings'!$R1625="Open",'[1]District Level Closings'!$D1625,"n/a")</f>
        <v>2</v>
      </c>
      <c r="F570" s="1" t="str">
        <f>IF('[1]District Level Closings'!R1625="Open",IF('[1]District Level Closings'!J1625="n/a","",TEXT('[1]District Level Closings'!J1625,"#,###")),"n/a")</f>
        <v>179</v>
      </c>
      <c r="G570" s="2" t="str">
        <f>IF('[1]District Level Closings'!$R1625="Open",'[1]District Level Closings'!$M1625,"n/a")</f>
        <v>Closed starting 3/16/2020</v>
      </c>
      <c r="H570" t="str">
        <f ca="1">IF('[1]District Level Closings'!$R1625="Open",'[1]District Level Closings'!$N1625,"n/a")</f>
        <v>Closed</v>
      </c>
      <c r="I570">
        <f>IF('[1]District Level Closings'!$R1625="Open",'[1]District Level Closings'!$A1625,"n/a")</f>
        <v>3100110</v>
      </c>
    </row>
    <row r="571" spans="1:9" x14ac:dyDescent="0.3">
      <c r="A571" t="str">
        <f>IF('[1]District Level Closings'!$R1626="Open",'[1]District Level Closings'!$G1626,"n/a")</f>
        <v>Nebraska</v>
      </c>
      <c r="B571" t="str">
        <f>IF('[1]District Level Closings'!$R1626="Open",'[1]District Level Closings'!$F1626,"n/a")</f>
        <v xml:space="preserve">NE </v>
      </c>
      <c r="C571" t="str">
        <f>IF('[1]District Level Closings'!$R1626="Open",'[1]District Level Closings'!$E1626,"n/a")</f>
        <v>Litchfield</v>
      </c>
      <c r="D571" t="str">
        <f>IF('[1]District Level Closings'!$R1626="Open",'[1]District Level Closings'!$B1626,"n/a")</f>
        <v>Litchfield Public Schools</v>
      </c>
      <c r="E571">
        <f>IF('[1]District Level Closings'!$R1626="Open",'[1]District Level Closings'!$D1626,"n/a")</f>
        <v>2</v>
      </c>
      <c r="F571" s="1" t="str">
        <f>IF('[1]District Level Closings'!R1626="Open",IF('[1]District Level Closings'!J1626="n/a","",TEXT('[1]District Level Closings'!J1626,"#,###")),"n/a")</f>
        <v>116</v>
      </c>
      <c r="G571" s="2" t="str">
        <f>IF('[1]District Level Closings'!$R1626="Open",'[1]District Level Closings'!$M1626,"n/a")</f>
        <v>Closed starting 3/16/2020</v>
      </c>
      <c r="H571" t="str">
        <f ca="1">IF('[1]District Level Closings'!$R1626="Open",'[1]District Level Closings'!$N1626,"n/a")</f>
        <v>Closed</v>
      </c>
      <c r="I571">
        <f>IF('[1]District Level Closings'!$R1626="Open",'[1]District Level Closings'!$A1626,"n/a")</f>
        <v>3172910</v>
      </c>
    </row>
    <row r="572" spans="1:9" x14ac:dyDescent="0.3">
      <c r="A572" t="str">
        <f>IF('[1]District Level Closings'!$R1627="Open",'[1]District Level Closings'!$G1627,"n/a")</f>
        <v>Nebraska</v>
      </c>
      <c r="B572" t="str">
        <f>IF('[1]District Level Closings'!$R1627="Open",'[1]District Level Closings'!$F1627,"n/a")</f>
        <v xml:space="preserve">NE </v>
      </c>
      <c r="C572" t="str">
        <f>IF('[1]District Level Closings'!$R1627="Open",'[1]District Level Closings'!$E1627,"n/a")</f>
        <v>Cody</v>
      </c>
      <c r="D572" t="str">
        <f>IF('[1]District Level Closings'!$R1627="Open",'[1]District Level Closings'!$B1627,"n/a")</f>
        <v>Cody-Kilgore Public Schs</v>
      </c>
      <c r="E572">
        <f>IF('[1]District Level Closings'!$R1627="Open",'[1]District Level Closings'!$D1627,"n/a")</f>
        <v>3</v>
      </c>
      <c r="F572" s="1" t="str">
        <f>IF('[1]District Level Closings'!R1627="Open",IF('[1]District Level Closings'!J1627="n/a","",TEXT('[1]District Level Closings'!J1627,"#,###")),"n/a")</f>
        <v>178</v>
      </c>
      <c r="G572" s="2" t="str">
        <f>IF('[1]District Level Closings'!$R1627="Open",'[1]District Level Closings'!$M1627,"n/a")</f>
        <v>Closed starting 3/16/2020</v>
      </c>
      <c r="H572" t="str">
        <f ca="1">IF('[1]District Level Closings'!$R1627="Open",'[1]District Level Closings'!$N1627,"n/a")</f>
        <v>Closed</v>
      </c>
      <c r="I572">
        <f>IF('[1]District Level Closings'!$R1627="Open",'[1]District Level Closings'!$A1627,"n/a")</f>
        <v>3105280</v>
      </c>
    </row>
    <row r="573" spans="1:9" x14ac:dyDescent="0.3">
      <c r="A573" t="str">
        <f>IF('[1]District Level Closings'!$R1628="Open",'[1]District Level Closings'!$G1628,"n/a")</f>
        <v>Nebraska</v>
      </c>
      <c r="B573" t="str">
        <f>IF('[1]District Level Closings'!$R1628="Open",'[1]District Level Closings'!$F1628,"n/a")</f>
        <v xml:space="preserve">NE </v>
      </c>
      <c r="C573" t="str">
        <f>IF('[1]District Level Closings'!$R1628="Open",'[1]District Level Closings'!$E1628,"n/a")</f>
        <v>Elba</v>
      </c>
      <c r="D573" t="str">
        <f>IF('[1]District Level Closings'!$R1628="Open",'[1]District Level Closings'!$B1628,"n/a")</f>
        <v>Elba Public Schools</v>
      </c>
      <c r="E573">
        <f>IF('[1]District Level Closings'!$R1628="Open",'[1]District Level Closings'!$D1628,"n/a")</f>
        <v>2</v>
      </c>
      <c r="F573" s="1" t="str">
        <f>IF('[1]District Level Closings'!R1628="Open",IF('[1]District Level Closings'!J1628="n/a","",TEXT('[1]District Level Closings'!J1628,"#,###")),"n/a")</f>
        <v>108</v>
      </c>
      <c r="G573" s="2" t="str">
        <f>IF('[1]District Level Closings'!$R1628="Open",'[1]District Level Closings'!$M1628,"n/a")</f>
        <v>Closed starting 3/16/2020</v>
      </c>
      <c r="H573" t="str">
        <f ca="1">IF('[1]District Level Closings'!$R1628="Open",'[1]District Level Closings'!$N1628,"n/a")</f>
        <v>Closed</v>
      </c>
      <c r="I573">
        <f>IF('[1]District Level Closings'!$R1628="Open",'[1]District Level Closings'!$A1628,"n/a")</f>
        <v>3170020</v>
      </c>
    </row>
    <row r="574" spans="1:9" x14ac:dyDescent="0.3">
      <c r="A574" t="str">
        <f>IF('[1]District Level Closings'!$R1629="Open",'[1]District Level Closings'!$G1629,"n/a")</f>
        <v>Nebraska</v>
      </c>
      <c r="B574" t="str">
        <f>IF('[1]District Level Closings'!$R1629="Open",'[1]District Level Closings'!$F1629,"n/a")</f>
        <v xml:space="preserve">NE </v>
      </c>
      <c r="C574" t="str">
        <f>IF('[1]District Level Closings'!$R1629="Open",'[1]District Level Closings'!$E1629,"n/a")</f>
        <v>Murdock</v>
      </c>
      <c r="D574" t="str">
        <f>IF('[1]District Level Closings'!$R1629="Open",'[1]District Level Closings'!$B1629,"n/a")</f>
        <v>Elmwood-Murdock Public Schools</v>
      </c>
      <c r="E574">
        <f>IF('[1]District Level Closings'!$R1629="Open",'[1]District Level Closings'!$D1629,"n/a")</f>
        <v>2</v>
      </c>
      <c r="F574" s="1" t="str">
        <f>IF('[1]District Level Closings'!R1629="Open",IF('[1]District Level Closings'!J1629="n/a","",TEXT('[1]District Level Closings'!J1629,"#,###")),"n/a")</f>
        <v>461</v>
      </c>
      <c r="G574" s="2" t="str">
        <f>IF('[1]District Level Closings'!$R1629="Open",'[1]District Level Closings'!$M1629,"n/a")</f>
        <v>Closed starting 3/16/2020</v>
      </c>
      <c r="H574" t="str">
        <f ca="1">IF('[1]District Level Closings'!$R1629="Open",'[1]District Level Closings'!$N1629,"n/a")</f>
        <v>Closed</v>
      </c>
      <c r="I574">
        <f>IF('[1]District Level Closings'!$R1629="Open",'[1]District Level Closings'!$A1629,"n/a")</f>
        <v>3101992</v>
      </c>
    </row>
    <row r="575" spans="1:9" x14ac:dyDescent="0.3">
      <c r="A575" t="str">
        <f>IF('[1]District Level Closings'!$R1630="Open",'[1]District Level Closings'!$G1630,"n/a")</f>
        <v>Nebraska</v>
      </c>
      <c r="B575" t="str">
        <f>IF('[1]District Level Closings'!$R1630="Open",'[1]District Level Closings'!$F1630,"n/a")</f>
        <v xml:space="preserve">NE </v>
      </c>
      <c r="C575" t="str">
        <f>IF('[1]District Level Closings'!$R1630="Open",'[1]District Level Closings'!$E1630,"n/a")</f>
        <v>Morrill</v>
      </c>
      <c r="D575" t="str">
        <f>IF('[1]District Level Closings'!$R1630="Open",'[1]District Level Closings'!$B1630,"n/a")</f>
        <v>Morrill Public Schools</v>
      </c>
      <c r="E575">
        <f>IF('[1]District Level Closings'!$R1630="Open",'[1]District Level Closings'!$D1630,"n/a")</f>
        <v>3</v>
      </c>
      <c r="F575" s="1" t="str">
        <f>IF('[1]District Level Closings'!R1630="Open",IF('[1]District Level Closings'!J1630="n/a","",TEXT('[1]District Level Closings'!J1630,"#,###")),"n/a")</f>
        <v>411</v>
      </c>
      <c r="G575" s="2" t="str">
        <f>IF('[1]District Level Closings'!$R1630="Open",'[1]District Level Closings'!$M1630,"n/a")</f>
        <v>Closed starting 3/16/2020</v>
      </c>
      <c r="H575" t="str">
        <f ca="1">IF('[1]District Level Closings'!$R1630="Open",'[1]District Level Closings'!$N1630,"n/a")</f>
        <v>Closed</v>
      </c>
      <c r="I575">
        <f>IF('[1]District Level Closings'!$R1630="Open",'[1]District Level Closings'!$A1630,"n/a")</f>
        <v>3100097</v>
      </c>
    </row>
    <row r="576" spans="1:9" x14ac:dyDescent="0.3">
      <c r="A576" t="str">
        <f>IF('[1]District Level Closings'!$R1631="Open",'[1]District Level Closings'!$G1631,"n/a")</f>
        <v>Nebraska</v>
      </c>
      <c r="B576" t="str">
        <f>IF('[1]District Level Closings'!$R1631="Open",'[1]District Level Closings'!$F1631,"n/a")</f>
        <v xml:space="preserve">NE </v>
      </c>
      <c r="C576" t="str">
        <f>IF('[1]District Level Closings'!$R1631="Open",'[1]District Level Closings'!$E1631,"n/a")</f>
        <v>Raymond</v>
      </c>
      <c r="D576" t="str">
        <f>IF('[1]District Level Closings'!$R1631="Open",'[1]District Level Closings'!$B1631,"n/a")</f>
        <v>Raymond Central Public Schools</v>
      </c>
      <c r="E576">
        <f>IF('[1]District Level Closings'!$R1631="Open",'[1]District Level Closings'!$D1631,"n/a")</f>
        <v>5</v>
      </c>
      <c r="F576" s="1" t="str">
        <f>IF('[1]District Level Closings'!R1631="Open",IF('[1]District Level Closings'!J1631="n/a","",TEXT('[1]District Level Closings'!J1631,"#,###")),"n/a")</f>
        <v>688</v>
      </c>
      <c r="G576" s="2" t="str">
        <f>IF('[1]District Level Closings'!$R1631="Open",'[1]District Level Closings'!$M1631,"n/a")</f>
        <v>Closed starting 3/16/2020</v>
      </c>
      <c r="H576" t="str">
        <f ca="1">IF('[1]District Level Closings'!$R1631="Open",'[1]District Level Closings'!$N1631,"n/a")</f>
        <v>Closed</v>
      </c>
      <c r="I576">
        <f>IF('[1]District Level Closings'!$R1631="Open",'[1]District Level Closings'!$A1631,"n/a")</f>
        <v>3104950</v>
      </c>
    </row>
    <row r="577" spans="1:9" x14ac:dyDescent="0.3">
      <c r="A577" t="str">
        <f>IF('[1]District Level Closings'!$R1632="Open",'[1]District Level Closings'!$G1632,"n/a")</f>
        <v>Nebraska</v>
      </c>
      <c r="B577" t="str">
        <f>IF('[1]District Level Closings'!$R1632="Open",'[1]District Level Closings'!$F1632,"n/a")</f>
        <v xml:space="preserve">NE </v>
      </c>
      <c r="C577" t="str">
        <f>IF('[1]District Level Closings'!$R1632="Open",'[1]District Level Closings'!$E1632,"n/a")</f>
        <v>Wausa</v>
      </c>
      <c r="D577" t="str">
        <f>IF('[1]District Level Closings'!$R1632="Open",'[1]District Level Closings'!$B1632,"n/a")</f>
        <v>Wausa Public Schools</v>
      </c>
      <c r="E577">
        <f>IF('[1]District Level Closings'!$R1632="Open",'[1]District Level Closings'!$D1632,"n/a")</f>
        <v>2</v>
      </c>
      <c r="F577" s="1" t="str">
        <f>IF('[1]District Level Closings'!R1632="Open",IF('[1]District Level Closings'!J1632="n/a","",TEXT('[1]District Level Closings'!J1632,"#,###")),"n/a")</f>
        <v>263</v>
      </c>
      <c r="G577" s="2" t="str">
        <f>IF('[1]District Level Closings'!$R1632="Open",'[1]District Level Closings'!$M1632,"n/a")</f>
        <v>Closed starting 3/16/2020</v>
      </c>
      <c r="H577" t="str">
        <f ca="1">IF('[1]District Level Closings'!$R1632="Open",'[1]District Level Closings'!$N1632,"n/a")</f>
        <v>Closed</v>
      </c>
      <c r="I577">
        <f>IF('[1]District Level Closings'!$R1632="Open",'[1]District Level Closings'!$A1632,"n/a")</f>
        <v>3178450</v>
      </c>
    </row>
    <row r="578" spans="1:9" x14ac:dyDescent="0.3">
      <c r="A578" t="str">
        <f>IF('[1]District Level Closings'!$R1633="Open",'[1]District Level Closings'!$G1633,"n/a")</f>
        <v>Nebraska</v>
      </c>
      <c r="B578" t="str">
        <f>IF('[1]District Level Closings'!$R1633="Open",'[1]District Level Closings'!$F1633,"n/a")</f>
        <v xml:space="preserve">NE </v>
      </c>
      <c r="C578" t="str">
        <f>IF('[1]District Level Closings'!$R1633="Open",'[1]District Level Closings'!$E1633,"n/a")</f>
        <v>Winnebago</v>
      </c>
      <c r="D578" t="str">
        <f>IF('[1]District Level Closings'!$R1633="Open",'[1]District Level Closings'!$B1633,"n/a")</f>
        <v>Winnebago Public Schools</v>
      </c>
      <c r="E578">
        <f>IF('[1]District Level Closings'!$R1633="Open",'[1]District Level Closings'!$D1633,"n/a")</f>
        <v>2</v>
      </c>
      <c r="F578" s="1" t="str">
        <f>IF('[1]District Level Closings'!R1633="Open",IF('[1]District Level Closings'!J1633="n/a","",TEXT('[1]District Level Closings'!J1633,"#,###")),"n/a")</f>
        <v>609</v>
      </c>
      <c r="G578" s="2" t="str">
        <f>IF('[1]District Level Closings'!$R1633="Open",'[1]District Level Closings'!$M1633,"n/a")</f>
        <v>Closed starting 3/16/2020</v>
      </c>
      <c r="H578" t="str">
        <f ca="1">IF('[1]District Level Closings'!$R1633="Open",'[1]District Level Closings'!$N1633,"n/a")</f>
        <v>Closed</v>
      </c>
      <c r="I578">
        <f>IF('[1]District Level Closings'!$R1633="Open",'[1]District Level Closings'!$A1633,"n/a")</f>
        <v>3178810</v>
      </c>
    </row>
    <row r="579" spans="1:9" x14ac:dyDescent="0.3">
      <c r="A579" t="str">
        <f>IF('[1]District Level Closings'!$R1634="Open",'[1]District Level Closings'!$G1634,"n/a")</f>
        <v>Nebraska</v>
      </c>
      <c r="B579" t="str">
        <f>IF('[1]District Level Closings'!$R1634="Open",'[1]District Level Closings'!$F1634,"n/a")</f>
        <v xml:space="preserve">NE </v>
      </c>
      <c r="C579" t="str">
        <f>IF('[1]District Level Closings'!$R1634="Open",'[1]District Level Closings'!$E1634,"n/a")</f>
        <v>Louisville</v>
      </c>
      <c r="D579" t="str">
        <f>IF('[1]District Level Closings'!$R1634="Open",'[1]District Level Closings'!$B1634,"n/a")</f>
        <v>Louisville Public Schools</v>
      </c>
      <c r="E579">
        <f>IF('[1]District Level Closings'!$R1634="Open",'[1]District Level Closings'!$D1634,"n/a")</f>
        <v>3</v>
      </c>
      <c r="F579" s="1" t="str">
        <f>IF('[1]District Level Closings'!R1634="Open",IF('[1]District Level Closings'!J1634="n/a","",TEXT('[1]District Level Closings'!J1634,"#,###")),"n/a")</f>
        <v>664</v>
      </c>
      <c r="G579" s="2" t="str">
        <f>IF('[1]District Level Closings'!$R1634="Open",'[1]District Level Closings'!$M1634,"n/a")</f>
        <v>Closed starting 3/16/2020</v>
      </c>
      <c r="H579" t="str">
        <f ca="1">IF('[1]District Level Closings'!$R1634="Open",'[1]District Level Closings'!$N1634,"n/a")</f>
        <v>Closed</v>
      </c>
      <c r="I579">
        <f>IF('[1]District Level Closings'!$R1634="Open",'[1]District Level Closings'!$A1634,"n/a")</f>
        <v>3173050</v>
      </c>
    </row>
    <row r="580" spans="1:9" x14ac:dyDescent="0.3">
      <c r="A580" t="str">
        <f>IF('[1]District Level Closings'!$R1635="Open",'[1]District Level Closings'!$G1635,"n/a")</f>
        <v>Nebraska</v>
      </c>
      <c r="B580" t="str">
        <f>IF('[1]District Level Closings'!$R1635="Open",'[1]District Level Closings'!$F1635,"n/a")</f>
        <v xml:space="preserve">NE </v>
      </c>
      <c r="C580" t="str">
        <f>IF('[1]District Level Closings'!$R1635="Open",'[1]District Level Closings'!$E1635,"n/a")</f>
        <v>Malcolm</v>
      </c>
      <c r="D580" t="str">
        <f>IF('[1]District Level Closings'!$R1635="Open",'[1]District Level Closings'!$B1635,"n/a")</f>
        <v>Malcolm Public Schools</v>
      </c>
      <c r="E580">
        <f>IF('[1]District Level Closings'!$R1635="Open",'[1]District Level Closings'!$D1635,"n/a")</f>
        <v>2</v>
      </c>
      <c r="F580" s="1" t="str">
        <f>IF('[1]District Level Closings'!R1635="Open",IF('[1]District Level Closings'!J1635="n/a","",TEXT('[1]District Level Closings'!J1635,"#,###")),"n/a")</f>
        <v>556</v>
      </c>
      <c r="G580" s="2" t="str">
        <f>IF('[1]District Level Closings'!$R1635="Open",'[1]District Level Closings'!$M1635,"n/a")</f>
        <v>Closed starting 3/16/2020</v>
      </c>
      <c r="H580" t="str">
        <f ca="1">IF('[1]District Level Closings'!$R1635="Open",'[1]District Level Closings'!$N1635,"n/a")</f>
        <v>Closed</v>
      </c>
      <c r="I580">
        <f>IF('[1]District Level Closings'!$R1635="Open",'[1]District Level Closings'!$A1635,"n/a")</f>
        <v>3173290</v>
      </c>
    </row>
    <row r="581" spans="1:9" x14ac:dyDescent="0.3">
      <c r="A581" t="str">
        <f>IF('[1]District Level Closings'!$R1636="Open",'[1]District Level Closings'!$G1636,"n/a")</f>
        <v>Nebraska</v>
      </c>
      <c r="B581" t="str">
        <f>IF('[1]District Level Closings'!$R1636="Open",'[1]District Level Closings'!$F1636,"n/a")</f>
        <v xml:space="preserve">NE </v>
      </c>
      <c r="C581" t="str">
        <f>IF('[1]District Level Closings'!$R1636="Open",'[1]District Level Closings'!$E1636,"n/a")</f>
        <v>Minatare</v>
      </c>
      <c r="D581" t="str">
        <f>IF('[1]District Level Closings'!$R1636="Open",'[1]District Level Closings'!$B1636,"n/a")</f>
        <v>Minatare Public Schools</v>
      </c>
      <c r="E581">
        <f>IF('[1]District Level Closings'!$R1636="Open",'[1]District Level Closings'!$D1636,"n/a")</f>
        <v>3</v>
      </c>
      <c r="F581" s="1" t="str">
        <f>IF('[1]District Level Closings'!R1636="Open",IF('[1]District Level Closings'!J1636="n/a","",TEXT('[1]District Level Closings'!J1636,"#,###")),"n/a")</f>
        <v>207</v>
      </c>
      <c r="G581" s="2" t="str">
        <f>IF('[1]District Level Closings'!$R1636="Open",'[1]District Level Closings'!$M1636,"n/a")</f>
        <v>Closed starting 3/16/2020</v>
      </c>
      <c r="H581" t="str">
        <f ca="1">IF('[1]District Level Closings'!$R1636="Open",'[1]District Level Closings'!$N1636,"n/a")</f>
        <v>Closed</v>
      </c>
      <c r="I581">
        <f>IF('[1]District Level Closings'!$R1636="Open",'[1]District Level Closings'!$A1636,"n/a")</f>
        <v>3173800</v>
      </c>
    </row>
    <row r="582" spans="1:9" x14ac:dyDescent="0.3">
      <c r="A582" t="str">
        <f>IF('[1]District Level Closings'!$R1637="Open",'[1]District Level Closings'!$G1637,"n/a")</f>
        <v>Nebraska</v>
      </c>
      <c r="B582" t="str">
        <f>IF('[1]District Level Closings'!$R1637="Open",'[1]District Level Closings'!$F1637,"n/a")</f>
        <v xml:space="preserve">NE </v>
      </c>
      <c r="C582" t="str">
        <f>IF('[1]District Level Closings'!$R1637="Open",'[1]District Level Closings'!$E1637,"n/a")</f>
        <v>Omaha</v>
      </c>
      <c r="D582" t="str">
        <f>IF('[1]District Level Closings'!$R1637="Open",'[1]District Level Closings'!$B1637,"n/a")</f>
        <v>Omaha Home For Boys School</v>
      </c>
      <c r="E582">
        <f>IF('[1]District Level Closings'!$R1637="Open",'[1]District Level Closings'!$D1637,"n/a")</f>
        <v>1</v>
      </c>
      <c r="F582" s="1" t="str">
        <f>IF('[1]District Level Closings'!R1637="Open",IF('[1]District Level Closings'!J1637="n/a","",TEXT('[1]District Level Closings'!J1637,"#,###")),"n/a")</f>
        <v/>
      </c>
      <c r="G582" s="2" t="str">
        <f>IF('[1]District Level Closings'!$R1637="Open",'[1]District Level Closings'!$M1637,"n/a")</f>
        <v>Closed starting 3/16/2020</v>
      </c>
      <c r="H582" t="str">
        <f ca="1">IF('[1]District Level Closings'!$R1637="Open",'[1]District Level Closings'!$N1637,"n/a")</f>
        <v>Closed</v>
      </c>
      <c r="I582">
        <f>IF('[1]District Level Closings'!$R1637="Open",'[1]District Level Closings'!$A1637,"n/a")</f>
        <v>3100186</v>
      </c>
    </row>
    <row r="583" spans="1:9" x14ac:dyDescent="0.3">
      <c r="A583" t="str">
        <f>IF('[1]District Level Closings'!$R1638="Open",'[1]District Level Closings'!$G1638,"n/a")</f>
        <v>Nebraska</v>
      </c>
      <c r="B583" t="str">
        <f>IF('[1]District Level Closings'!$R1638="Open",'[1]District Level Closings'!$F1638,"n/a")</f>
        <v xml:space="preserve">NE </v>
      </c>
      <c r="C583" t="str">
        <f>IF('[1]District Level Closings'!$R1638="Open",'[1]District Level Closings'!$E1638,"n/a")</f>
        <v>Syracuse</v>
      </c>
      <c r="D583" t="str">
        <f>IF('[1]District Level Closings'!$R1638="Open",'[1]District Level Closings'!$B1638,"n/a")</f>
        <v>Syracuse-Dunbar-Avoca Schools</v>
      </c>
      <c r="E583">
        <f>IF('[1]District Level Closings'!$R1638="Open",'[1]District Level Closings'!$D1638,"n/a")</f>
        <v>3</v>
      </c>
      <c r="F583" s="1" t="str">
        <f>IF('[1]District Level Closings'!R1638="Open",IF('[1]District Level Closings'!J1638="n/a","",TEXT('[1]District Level Closings'!J1638,"#,###")),"n/a")</f>
        <v>773</v>
      </c>
      <c r="G583" s="2" t="str">
        <f>IF('[1]District Level Closings'!$R1638="Open",'[1]District Level Closings'!$M1638,"n/a")</f>
        <v>Closed starting 3/16/2020</v>
      </c>
      <c r="H583" t="str">
        <f ca="1">IF('[1]District Level Closings'!$R1638="Open",'[1]District Level Closings'!$N1638,"n/a")</f>
        <v>Closed</v>
      </c>
      <c r="I583">
        <f>IF('[1]District Level Closings'!$R1638="Open",'[1]District Level Closings'!$A1638,"n/a")</f>
        <v>3177550</v>
      </c>
    </row>
    <row r="584" spans="1:9" x14ac:dyDescent="0.3">
      <c r="A584" t="str">
        <f>IF('[1]District Level Closings'!$R1639="Open",'[1]District Level Closings'!$G1639,"n/a")</f>
        <v>Nebraska</v>
      </c>
      <c r="B584" t="str">
        <f>IF('[1]District Level Closings'!$R1639="Open",'[1]District Level Closings'!$F1639,"n/a")</f>
        <v xml:space="preserve">NE </v>
      </c>
      <c r="C584" t="str">
        <f>IF('[1]District Level Closings'!$R1639="Open",'[1]District Level Closings'!$E1639,"n/a")</f>
        <v>Macy</v>
      </c>
      <c r="D584" t="str">
        <f>IF('[1]District Level Closings'!$R1639="Open",'[1]District Level Closings'!$B1639,"n/a")</f>
        <v>Umo N Ho N Nation Public Schs</v>
      </c>
      <c r="E584">
        <f>IF('[1]District Level Closings'!$R1639="Open",'[1]District Level Closings'!$D1639,"n/a")</f>
        <v>3</v>
      </c>
      <c r="F584" s="1" t="str">
        <f>IF('[1]District Level Closings'!R1639="Open",IF('[1]District Level Closings'!J1639="n/a","",TEXT('[1]District Level Closings'!J1639,"#,###")),"n/a")</f>
        <v>517</v>
      </c>
      <c r="G584" s="2" t="str">
        <f>IF('[1]District Level Closings'!$R1639="Open",'[1]District Level Closings'!$M1639,"n/a")</f>
        <v>Closed starting 3/16/2020</v>
      </c>
      <c r="H584" t="str">
        <f ca="1">IF('[1]District Level Closings'!$R1639="Open",'[1]District Level Closings'!$N1639,"n/a")</f>
        <v>Closed</v>
      </c>
      <c r="I584">
        <f>IF('[1]District Level Closings'!$R1639="Open",'[1]District Level Closings'!$A1639,"n/a")</f>
        <v>3119560</v>
      </c>
    </row>
    <row r="585" spans="1:9" x14ac:dyDescent="0.3">
      <c r="A585" t="str">
        <f>IF('[1]District Level Closings'!$R1640="Open",'[1]District Level Closings'!$G1640,"n/a")</f>
        <v>Nebraska</v>
      </c>
      <c r="B585" t="str">
        <f>IF('[1]District Level Closings'!$R1640="Open",'[1]District Level Closings'!$F1640,"n/a")</f>
        <v xml:space="preserve">NE </v>
      </c>
      <c r="C585" t="str">
        <f>IF('[1]District Level Closings'!$R1640="Open",'[1]District Level Closings'!$E1640,"n/a")</f>
        <v>Wood River</v>
      </c>
      <c r="D585" t="str">
        <f>IF('[1]District Level Closings'!$R1640="Open",'[1]District Level Closings'!$B1640,"n/a")</f>
        <v>Wood River Rural Schools</v>
      </c>
      <c r="E585">
        <f>IF('[1]District Level Closings'!$R1640="Open",'[1]District Level Closings'!$D1640,"n/a")</f>
        <v>3</v>
      </c>
      <c r="F585" s="1" t="str">
        <f>IF('[1]District Level Closings'!R1640="Open",IF('[1]District Level Closings'!J1640="n/a","",TEXT('[1]District Level Closings'!J1640,"#,###")),"n/a")</f>
        <v>554</v>
      </c>
      <c r="G585" s="2" t="str">
        <f>IF('[1]District Level Closings'!$R1640="Open",'[1]District Level Closings'!$M1640,"n/a")</f>
        <v>Closed starting 3/16/2020</v>
      </c>
      <c r="H585" t="str">
        <f ca="1">IF('[1]District Level Closings'!$R1640="Open",'[1]District Level Closings'!$N1640,"n/a")</f>
        <v>Closed</v>
      </c>
      <c r="I585">
        <f>IF('[1]District Level Closings'!$R1640="Open",'[1]District Level Closings'!$A1640,"n/a")</f>
        <v>3178940</v>
      </c>
    </row>
    <row r="586" spans="1:9" x14ac:dyDescent="0.3">
      <c r="A586" t="str">
        <f>IF('[1]District Level Closings'!$R1641="Open",'[1]District Level Closings'!$G1641,"n/a")</f>
        <v>Nebraska</v>
      </c>
      <c r="B586" t="str">
        <f>IF('[1]District Level Closings'!$R1641="Open",'[1]District Level Closings'!$F1641,"n/a")</f>
        <v xml:space="preserve">NE </v>
      </c>
      <c r="C586" t="str">
        <f>IF('[1]District Level Closings'!$R1641="Open",'[1]District Level Closings'!$E1641,"n/a")</f>
        <v>Gretna</v>
      </c>
      <c r="D586" t="str">
        <f>IF('[1]District Level Closings'!$R1641="Open",'[1]District Level Closings'!$B1641,"n/a")</f>
        <v>Gretna Public Schools</v>
      </c>
      <c r="E586">
        <f>IF('[1]District Level Closings'!$R1641="Open",'[1]District Level Closings'!$D1641,"n/a")</f>
        <v>9</v>
      </c>
      <c r="F586" s="1" t="str">
        <f>IF('[1]District Level Closings'!R1641="Open",IF('[1]District Level Closings'!J1641="n/a","",TEXT('[1]District Level Closings'!J1641,"#,###")),"n/a")</f>
        <v>5,090</v>
      </c>
      <c r="G586" s="2" t="str">
        <f>IF('[1]District Level Closings'!$R1641="Open",'[1]District Level Closings'!$M1641,"n/a")</f>
        <v>Closed starting 3/16/2020</v>
      </c>
      <c r="H586" t="str">
        <f ca="1">IF('[1]District Level Closings'!$R1641="Open",'[1]District Level Closings'!$N1641,"n/a")</f>
        <v>Closed</v>
      </c>
      <c r="I586">
        <f>IF('[1]District Level Closings'!$R1641="Open",'[1]District Level Closings'!$A1641,"n/a")</f>
        <v>3171220</v>
      </c>
    </row>
    <row r="587" spans="1:9" x14ac:dyDescent="0.3">
      <c r="A587" t="str">
        <f>IF('[1]District Level Closings'!$R1642="Open",'[1]District Level Closings'!$G1642,"n/a")</f>
        <v>Nebraska</v>
      </c>
      <c r="B587" t="str">
        <f>IF('[1]District Level Closings'!$R1642="Open",'[1]District Level Closings'!$F1642,"n/a")</f>
        <v xml:space="preserve">NE </v>
      </c>
      <c r="C587" t="str">
        <f>IF('[1]District Level Closings'!$R1642="Open",'[1]District Level Closings'!$E1642,"n/a")</f>
        <v>Bertrand</v>
      </c>
      <c r="D587" t="str">
        <f>IF('[1]District Level Closings'!$R1642="Open",'[1]District Level Closings'!$B1642,"n/a")</f>
        <v>Bertrand Public Schools</v>
      </c>
      <c r="E587">
        <f>IF('[1]District Level Closings'!$R1642="Open",'[1]District Level Closings'!$D1642,"n/a")</f>
        <v>2</v>
      </c>
      <c r="F587" s="1" t="str">
        <f>IF('[1]District Level Closings'!R1642="Open",IF('[1]District Level Closings'!J1642="n/a","",TEXT('[1]District Level Closings'!J1642,"#,###")),"n/a")</f>
        <v>261</v>
      </c>
      <c r="G587" s="2" t="str">
        <f>IF('[1]District Level Closings'!$R1642="Open",'[1]District Level Closings'!$M1642,"n/a")</f>
        <v>Closed starting 3/17/2020</v>
      </c>
      <c r="H587" t="str">
        <f ca="1">IF('[1]District Level Closings'!$R1642="Open",'[1]District Level Closings'!$N1642,"n/a")</f>
        <v>Closed</v>
      </c>
      <c r="I587">
        <f>IF('[1]District Level Closings'!$R1642="Open",'[1]District Level Closings'!$A1642,"n/a")</f>
        <v>3104020</v>
      </c>
    </row>
    <row r="588" spans="1:9" x14ac:dyDescent="0.3">
      <c r="A588" t="str">
        <f>IF('[1]District Level Closings'!$R1643="Open",'[1]District Level Closings'!$G1643,"n/a")</f>
        <v>Nebraska</v>
      </c>
      <c r="B588" t="str">
        <f>IF('[1]District Level Closings'!$R1643="Open",'[1]District Level Closings'!$F1643,"n/a")</f>
        <v xml:space="preserve">NE </v>
      </c>
      <c r="C588" t="str">
        <f>IF('[1]District Level Closings'!$R1643="Open",'[1]District Level Closings'!$E1643,"n/a")</f>
        <v>Lewiston</v>
      </c>
      <c r="D588" t="str">
        <f>IF('[1]District Level Closings'!$R1643="Open",'[1]District Level Closings'!$B1643,"n/a")</f>
        <v>Lewiston Consolidated Schools</v>
      </c>
      <c r="E588">
        <f>IF('[1]District Level Closings'!$R1643="Open",'[1]District Level Closings'!$D1643,"n/a")</f>
        <v>2</v>
      </c>
      <c r="F588" s="1" t="str">
        <f>IF('[1]District Level Closings'!R1643="Open",IF('[1]District Level Closings'!J1643="n/a","",TEXT('[1]District Level Closings'!J1643,"#,###")),"n/a")</f>
        <v>193</v>
      </c>
      <c r="G588" s="2" t="str">
        <f>IF('[1]District Level Closings'!$R1643="Open",'[1]District Level Closings'!$M1643,"n/a")</f>
        <v>Closed starting 3/17/2020</v>
      </c>
      <c r="H588" t="str">
        <f ca="1">IF('[1]District Level Closings'!$R1643="Open",'[1]District Level Closings'!$N1643,"n/a")</f>
        <v>Closed</v>
      </c>
      <c r="I588">
        <f>IF('[1]District Level Closings'!$R1643="Open",'[1]District Level Closings'!$A1643,"n/a")</f>
        <v>3172780</v>
      </c>
    </row>
    <row r="589" spans="1:9" x14ac:dyDescent="0.3">
      <c r="A589" t="str">
        <f>IF('[1]District Level Closings'!$R1644="Open",'[1]District Level Closings'!$G1644,"n/a")</f>
        <v>Nebraska</v>
      </c>
      <c r="B589" t="str">
        <f>IF('[1]District Level Closings'!$R1644="Open",'[1]District Level Closings'!$F1644,"n/a")</f>
        <v xml:space="preserve">NE </v>
      </c>
      <c r="C589" t="str">
        <f>IF('[1]District Level Closings'!$R1644="Open",'[1]District Level Closings'!$E1644,"n/a")</f>
        <v>Pierce</v>
      </c>
      <c r="D589" t="str">
        <f>IF('[1]District Level Closings'!$R1644="Open",'[1]District Level Closings'!$B1644,"n/a")</f>
        <v>Pierce Public Schools</v>
      </c>
      <c r="E589">
        <f>IF('[1]District Level Closings'!$R1644="Open",'[1]District Level Closings'!$D1644,"n/a")</f>
        <v>2</v>
      </c>
      <c r="F589" s="1" t="str">
        <f>IF('[1]District Level Closings'!R1644="Open",IF('[1]District Level Closings'!J1644="n/a","",TEXT('[1]District Level Closings'!J1644,"#,###")),"n/a")</f>
        <v>653</v>
      </c>
      <c r="G589" s="2" t="str">
        <f>IF('[1]District Level Closings'!$R1644="Open",'[1]District Level Closings'!$M1644,"n/a")</f>
        <v>Closed starting 3/17/2020</v>
      </c>
      <c r="H589" t="str">
        <f ca="1">IF('[1]District Level Closings'!$R1644="Open",'[1]District Level Closings'!$N1644,"n/a")</f>
        <v>Closed</v>
      </c>
      <c r="I589">
        <f>IF('[1]District Level Closings'!$R1644="Open",'[1]District Level Closings'!$A1644,"n/a")</f>
        <v>3175510</v>
      </c>
    </row>
    <row r="590" spans="1:9" x14ac:dyDescent="0.3">
      <c r="A590" t="str">
        <f>IF('[1]District Level Closings'!$R1645="Open",'[1]District Level Closings'!$G1645,"n/a")</f>
        <v>Nebraska</v>
      </c>
      <c r="B590" t="str">
        <f>IF('[1]District Level Closings'!$R1645="Open",'[1]District Level Closings'!$F1645,"n/a")</f>
        <v xml:space="preserve">NE </v>
      </c>
      <c r="C590" t="str">
        <f>IF('[1]District Level Closings'!$R1645="Open",'[1]District Level Closings'!$E1645,"n/a")</f>
        <v>Humphrey</v>
      </c>
      <c r="D590" t="str">
        <f>IF('[1]District Level Closings'!$R1645="Open",'[1]District Level Closings'!$B1645,"n/a")</f>
        <v>Humphrey Public Schools</v>
      </c>
      <c r="E590">
        <f>IF('[1]District Level Closings'!$R1645="Open",'[1]District Level Closings'!$D1645,"n/a")</f>
        <v>3</v>
      </c>
      <c r="F590" s="1" t="str">
        <f>IF('[1]District Level Closings'!R1645="Open",IF('[1]District Level Closings'!J1645="n/a","",TEXT('[1]District Level Closings'!J1645,"#,###")),"n/a")</f>
        <v>281</v>
      </c>
      <c r="G590" s="2" t="str">
        <f>IF('[1]District Level Closings'!$R1645="Open",'[1]District Level Closings'!$M1645,"n/a")</f>
        <v>Closed starting 3/17/2020</v>
      </c>
      <c r="H590" t="str">
        <f ca="1">IF('[1]District Level Closings'!$R1645="Open",'[1]District Level Closings'!$N1645,"n/a")</f>
        <v>Closed</v>
      </c>
      <c r="I590">
        <f>IF('[1]District Level Closings'!$R1645="Open",'[1]District Level Closings'!$A1645,"n/a")</f>
        <v>3172150</v>
      </c>
    </row>
    <row r="591" spans="1:9" x14ac:dyDescent="0.3">
      <c r="A591" t="str">
        <f>IF('[1]District Level Closings'!$R1646="Open",'[1]District Level Closings'!$G1646,"n/a")</f>
        <v>Nebraska</v>
      </c>
      <c r="B591" t="str">
        <f>IF('[1]District Level Closings'!$R1646="Open",'[1]District Level Closings'!$F1646,"n/a")</f>
        <v xml:space="preserve">NE </v>
      </c>
      <c r="C591" t="str">
        <f>IF('[1]District Level Closings'!$R1646="Open",'[1]District Level Closings'!$E1646,"n/a")</f>
        <v>Overton</v>
      </c>
      <c r="D591" t="str">
        <f>IF('[1]District Level Closings'!$R1646="Open",'[1]District Level Closings'!$B1646,"n/a")</f>
        <v>Overton Public Schools</v>
      </c>
      <c r="E591">
        <f>IF('[1]District Level Closings'!$R1646="Open",'[1]District Level Closings'!$D1646,"n/a")</f>
        <v>2</v>
      </c>
      <c r="F591" s="1" t="str">
        <f>IF('[1]District Level Closings'!R1646="Open",IF('[1]District Level Closings'!J1646="n/a","",TEXT('[1]District Level Closings'!J1646,"#,###")),"n/a")</f>
        <v>322</v>
      </c>
      <c r="G591" s="2" t="str">
        <f>IF('[1]District Level Closings'!$R1646="Open",'[1]District Level Closings'!$M1646,"n/a")</f>
        <v>Closed starting 3/17/2020</v>
      </c>
      <c r="H591" t="str">
        <f ca="1">IF('[1]District Level Closings'!$R1646="Open",'[1]District Level Closings'!$N1646,"n/a")</f>
        <v>Closed</v>
      </c>
      <c r="I591">
        <f>IF('[1]District Level Closings'!$R1646="Open",'[1]District Level Closings'!$A1646,"n/a")</f>
        <v>3175060</v>
      </c>
    </row>
    <row r="592" spans="1:9" x14ac:dyDescent="0.3">
      <c r="A592" t="str">
        <f>IF('[1]District Level Closings'!$R1647="Open",'[1]District Level Closings'!$G1647,"n/a")</f>
        <v>Nebraska</v>
      </c>
      <c r="B592" t="str">
        <f>IF('[1]District Level Closings'!$R1647="Open",'[1]District Level Closings'!$F1647,"n/a")</f>
        <v xml:space="preserve">NE </v>
      </c>
      <c r="C592" t="str">
        <f>IF('[1]District Level Closings'!$R1647="Open",'[1]District Level Closings'!$E1647,"n/a")</f>
        <v>Niobrara</v>
      </c>
      <c r="D592" t="str">
        <f>IF('[1]District Level Closings'!$R1647="Open",'[1]District Level Closings'!$B1647,"n/a")</f>
        <v>Santee Community Schools</v>
      </c>
      <c r="E592">
        <f>IF('[1]District Level Closings'!$R1647="Open",'[1]District Level Closings'!$D1647,"n/a")</f>
        <v>2</v>
      </c>
      <c r="F592" s="1" t="str">
        <f>IF('[1]District Level Closings'!R1647="Open",IF('[1]District Level Closings'!J1647="n/a","",TEXT('[1]District Level Closings'!J1647,"#,###")),"n/a")</f>
        <v>199</v>
      </c>
      <c r="G592" s="2" t="str">
        <f>IF('[1]District Level Closings'!$R1647="Open",'[1]District Level Closings'!$M1647,"n/a")</f>
        <v>Closed starting 3/17/2020</v>
      </c>
      <c r="H592" t="str">
        <f ca="1">IF('[1]District Level Closings'!$R1647="Open",'[1]District Level Closings'!$N1647,"n/a")</f>
        <v>Closed</v>
      </c>
      <c r="I592">
        <f>IF('[1]District Level Closings'!$R1647="Open",'[1]District Level Closings'!$A1647,"n/a")</f>
        <v>3176400</v>
      </c>
    </row>
    <row r="593" spans="1:9" x14ac:dyDescent="0.3">
      <c r="A593" t="str">
        <f>IF('[1]District Level Closings'!$R1648="Open",'[1]District Level Closings'!$G1648,"n/a")</f>
        <v>Nebraska</v>
      </c>
      <c r="B593" t="str">
        <f>IF('[1]District Level Closings'!$R1648="Open",'[1]District Level Closings'!$F1648,"n/a")</f>
        <v xml:space="preserve">NE </v>
      </c>
      <c r="C593" t="str">
        <f>IF('[1]District Level Closings'!$R1648="Open",'[1]District Level Closings'!$E1648,"n/a")</f>
        <v>Loup City</v>
      </c>
      <c r="D593" t="str">
        <f>IF('[1]District Level Closings'!$R1648="Open",'[1]District Level Closings'!$B1648,"n/a")</f>
        <v>Loup City Public Schools</v>
      </c>
      <c r="E593">
        <f>IF('[1]District Level Closings'!$R1648="Open",'[1]District Level Closings'!$D1648,"n/a")</f>
        <v>2</v>
      </c>
      <c r="F593" s="1" t="str">
        <f>IF('[1]District Level Closings'!R1648="Open",IF('[1]District Level Closings'!J1648="n/a","",TEXT('[1]District Level Closings'!J1648,"#,###")),"n/a")</f>
        <v>364</v>
      </c>
      <c r="G593" s="2" t="str">
        <f>IF('[1]District Level Closings'!$R1648="Open",'[1]District Level Closings'!$M1648,"n/a")</f>
        <v>Closed starting 3/17/2020</v>
      </c>
      <c r="H593" t="str">
        <f ca="1">IF('[1]District Level Closings'!$R1648="Open",'[1]District Level Closings'!$N1648,"n/a")</f>
        <v>Closed</v>
      </c>
      <c r="I593">
        <f>IF('[1]District Level Closings'!$R1648="Open",'[1]District Level Closings'!$A1648,"n/a")</f>
        <v>3173090</v>
      </c>
    </row>
    <row r="594" spans="1:9" x14ac:dyDescent="0.3">
      <c r="A594" t="str">
        <f>IF('[1]District Level Closings'!$R1649="Open",'[1]District Level Closings'!$G1649,"n/a")</f>
        <v>Nebraska</v>
      </c>
      <c r="B594" t="str">
        <f>IF('[1]District Level Closings'!$R1649="Open",'[1]District Level Closings'!$F1649,"n/a")</f>
        <v xml:space="preserve">NE </v>
      </c>
      <c r="C594" t="str">
        <f>IF('[1]District Level Closings'!$R1649="Open",'[1]District Level Closings'!$E1649,"n/a")</f>
        <v>Greeley</v>
      </c>
      <c r="D594" t="str">
        <f>IF('[1]District Level Closings'!$R1649="Open",'[1]District Level Closings'!$B1649,"n/a")</f>
        <v>Central Valley Public Schools</v>
      </c>
      <c r="E594">
        <f>IF('[1]District Level Closings'!$R1649="Open",'[1]District Level Closings'!$D1649,"n/a")</f>
        <v>4</v>
      </c>
      <c r="F594" s="1" t="str">
        <f>IF('[1]District Level Closings'!R1649="Open",IF('[1]District Level Closings'!J1649="n/a","",TEXT('[1]District Level Closings'!J1649,"#,###")),"n/a")</f>
        <v>293</v>
      </c>
      <c r="G594" s="2" t="str">
        <f>IF('[1]District Level Closings'!$R1649="Open",'[1]District Level Closings'!$M1649,"n/a")</f>
        <v>Closed starting 3/17/2020</v>
      </c>
      <c r="H594" t="str">
        <f ca="1">IF('[1]District Level Closings'!$R1649="Open",'[1]District Level Closings'!$N1649,"n/a")</f>
        <v>Closed</v>
      </c>
      <c r="I594">
        <f>IF('[1]District Level Closings'!$R1649="Open",'[1]District Level Closings'!$A1649,"n/a")</f>
        <v>3100185</v>
      </c>
    </row>
    <row r="595" spans="1:9" x14ac:dyDescent="0.3">
      <c r="A595" t="str">
        <f>IF('[1]District Level Closings'!$R1650="Open",'[1]District Level Closings'!$G1650,"n/a")</f>
        <v>Nebraska</v>
      </c>
      <c r="B595" t="str">
        <f>IF('[1]District Level Closings'!$R1650="Open",'[1]District Level Closings'!$F1650,"n/a")</f>
        <v xml:space="preserve">NE </v>
      </c>
      <c r="C595" t="str">
        <f>IF('[1]District Level Closings'!$R1650="Open",'[1]District Level Closings'!$E1650,"n/a")</f>
        <v>Taylor</v>
      </c>
      <c r="D595" t="str">
        <f>IF('[1]District Level Closings'!$R1650="Open",'[1]District Level Closings'!$B1650,"n/a")</f>
        <v>Loup County Public Schools</v>
      </c>
      <c r="E595">
        <f>IF('[1]District Level Closings'!$R1650="Open",'[1]District Level Closings'!$D1650,"n/a")</f>
        <v>2</v>
      </c>
      <c r="F595" s="1" t="str">
        <f>IF('[1]District Level Closings'!R1650="Open",IF('[1]District Level Closings'!J1650="n/a","",TEXT('[1]District Level Closings'!J1650,"#,###")),"n/a")</f>
        <v>69</v>
      </c>
      <c r="G595" s="2" t="str">
        <f>IF('[1]District Level Closings'!$R1650="Open",'[1]District Level Closings'!$M1650,"n/a")</f>
        <v>Closed starting 3/17/2020</v>
      </c>
      <c r="H595" t="str">
        <f ca="1">IF('[1]District Level Closings'!$R1650="Open",'[1]District Level Closings'!$N1650,"n/a")</f>
        <v>Closed</v>
      </c>
      <c r="I595">
        <f>IF('[1]District Level Closings'!$R1650="Open",'[1]District Level Closings'!$A1650,"n/a")</f>
        <v>3173120</v>
      </c>
    </row>
    <row r="596" spans="1:9" x14ac:dyDescent="0.3">
      <c r="A596" t="str">
        <f>IF('[1]District Level Closings'!$R1651="Open",'[1]District Level Closings'!$G1651,"n/a")</f>
        <v>Nebraska</v>
      </c>
      <c r="B596" t="str">
        <f>IF('[1]District Level Closings'!$R1651="Open",'[1]District Level Closings'!$F1651,"n/a")</f>
        <v xml:space="preserve">NE </v>
      </c>
      <c r="C596" t="str">
        <f>IF('[1]District Level Closings'!$R1651="Open",'[1]District Level Closings'!$E1651,"n/a")</f>
        <v>St Edward</v>
      </c>
      <c r="D596" t="str">
        <f>IF('[1]District Level Closings'!$R1651="Open",'[1]District Level Closings'!$B1651,"n/a")</f>
        <v>St Edward Public Schools</v>
      </c>
      <c r="E596">
        <f>IF('[1]District Level Closings'!$R1651="Open",'[1]District Level Closings'!$D1651,"n/a")</f>
        <v>2</v>
      </c>
      <c r="F596" s="1" t="str">
        <f>IF('[1]District Level Closings'!R1651="Open",IF('[1]District Level Closings'!J1651="n/a","",TEXT('[1]District Level Closings'!J1651,"#,###")),"n/a")</f>
        <v>173</v>
      </c>
      <c r="G596" s="2" t="str">
        <f>IF('[1]District Level Closings'!$R1651="Open",'[1]District Level Closings'!$M1651,"n/a")</f>
        <v>Closed starting 3/17/2020</v>
      </c>
      <c r="H596" t="str">
        <f ca="1">IF('[1]District Level Closings'!$R1651="Open",'[1]District Level Closings'!$N1651,"n/a")</f>
        <v>Closed</v>
      </c>
      <c r="I596">
        <f>IF('[1]District Level Closings'!$R1651="Open",'[1]District Level Closings'!$A1651,"n/a")</f>
        <v>3176980</v>
      </c>
    </row>
    <row r="597" spans="1:9" x14ac:dyDescent="0.3">
      <c r="A597" t="str">
        <f>IF('[1]District Level Closings'!$R1652="Open",'[1]District Level Closings'!$G1652,"n/a")</f>
        <v>Nebraska</v>
      </c>
      <c r="B597" t="str">
        <f>IF('[1]District Level Closings'!$R1652="Open",'[1]District Level Closings'!$F1652,"n/a")</f>
        <v xml:space="preserve">NE </v>
      </c>
      <c r="C597" t="str">
        <f>IF('[1]District Level Closings'!$R1652="Open",'[1]District Level Closings'!$E1652,"n/a")</f>
        <v>Stuart</v>
      </c>
      <c r="D597" t="str">
        <f>IF('[1]District Level Closings'!$R1652="Open",'[1]District Level Closings'!$B1652,"n/a")</f>
        <v>Stuart Public Schools</v>
      </c>
      <c r="E597">
        <f>IF('[1]District Level Closings'!$R1652="Open",'[1]District Level Closings'!$D1652,"n/a")</f>
        <v>2</v>
      </c>
      <c r="F597" s="1" t="str">
        <f>IF('[1]District Level Closings'!R1652="Open",IF('[1]District Level Closings'!J1652="n/a","",TEXT('[1]District Level Closings'!J1652,"#,###")),"n/a")</f>
        <v>176</v>
      </c>
      <c r="G597" s="2" t="str">
        <f>IF('[1]District Level Closings'!$R1652="Open",'[1]District Level Closings'!$M1652,"n/a")</f>
        <v>Closed starting 3/17/2020</v>
      </c>
      <c r="H597" t="str">
        <f ca="1">IF('[1]District Level Closings'!$R1652="Open",'[1]District Level Closings'!$N1652,"n/a")</f>
        <v>Closed</v>
      </c>
      <c r="I597">
        <f>IF('[1]District Level Closings'!$R1652="Open",'[1]District Level Closings'!$A1652,"n/a")</f>
        <v>3100082</v>
      </c>
    </row>
    <row r="598" spans="1:9" x14ac:dyDescent="0.3">
      <c r="A598" t="str">
        <f>IF('[1]District Level Closings'!$R1653="Open",'[1]District Level Closings'!$G1653,"n/a")</f>
        <v>Nebraska</v>
      </c>
      <c r="B598" t="str">
        <f>IF('[1]District Level Closings'!$R1653="Open",'[1]District Level Closings'!$F1653,"n/a")</f>
        <v xml:space="preserve">NE </v>
      </c>
      <c r="C598" t="str">
        <f>IF('[1]District Level Closings'!$R1653="Open",'[1]District Level Closings'!$E1653,"n/a")</f>
        <v>Wisner</v>
      </c>
      <c r="D598" t="str">
        <f>IF('[1]District Level Closings'!$R1653="Open",'[1]District Level Closings'!$B1653,"n/a")</f>
        <v>Wisner-Pilger Public Schools</v>
      </c>
      <c r="E598">
        <f>IF('[1]District Level Closings'!$R1653="Open",'[1]District Level Closings'!$D1653,"n/a")</f>
        <v>2</v>
      </c>
      <c r="F598" s="1" t="str">
        <f>IF('[1]District Level Closings'!R1653="Open",IF('[1]District Level Closings'!J1653="n/a","",TEXT('[1]District Level Closings'!J1653,"#,###")),"n/a")</f>
        <v>426</v>
      </c>
      <c r="G598" s="2" t="str">
        <f>IF('[1]District Level Closings'!$R1653="Open",'[1]District Level Closings'!$M1653,"n/a")</f>
        <v>Closed starting 3/17/2020</v>
      </c>
      <c r="H598" t="str">
        <f ca="1">IF('[1]District Level Closings'!$R1653="Open",'[1]District Level Closings'!$N1653,"n/a")</f>
        <v>Closed</v>
      </c>
      <c r="I598">
        <f>IF('[1]District Level Closings'!$R1653="Open",'[1]District Level Closings'!$A1653,"n/a")</f>
        <v>3100008</v>
      </c>
    </row>
    <row r="599" spans="1:9" x14ac:dyDescent="0.3">
      <c r="A599" t="str">
        <f>IF('[1]District Level Closings'!$R1654="Open",'[1]District Level Closings'!$G1654,"n/a")</f>
        <v>Nebraska</v>
      </c>
      <c r="B599" t="str">
        <f>IF('[1]District Level Closings'!$R1654="Open",'[1]District Level Closings'!$F1654,"n/a")</f>
        <v xml:space="preserve">NE </v>
      </c>
      <c r="C599" t="str">
        <f>IF('[1]District Level Closings'!$R1654="Open",'[1]District Level Closings'!$E1654,"n/a")</f>
        <v>Broken Bow</v>
      </c>
      <c r="D599" t="str">
        <f>IF('[1]District Level Closings'!$R1654="Open",'[1]District Level Closings'!$B1654,"n/a")</f>
        <v>Broken Bow Public Schools</v>
      </c>
      <c r="E599">
        <f>IF('[1]District Level Closings'!$R1654="Open",'[1]District Level Closings'!$D1654,"n/a")</f>
        <v>5</v>
      </c>
      <c r="F599" s="1" t="str">
        <f>IF('[1]District Level Closings'!R1654="Open",IF('[1]District Level Closings'!J1654="n/a","",TEXT('[1]District Level Closings'!J1654,"#,###")),"n/a")</f>
        <v>861</v>
      </c>
      <c r="G599" s="2" t="str">
        <f>IF('[1]District Level Closings'!$R1654="Open",'[1]District Level Closings'!$M1654,"n/a")</f>
        <v>Closed starting 3/17/2020</v>
      </c>
      <c r="H599" t="str">
        <f ca="1">IF('[1]District Level Closings'!$R1654="Open",'[1]District Level Closings'!$N1654,"n/a")</f>
        <v>Closed</v>
      </c>
      <c r="I599">
        <f>IF('[1]District Level Closings'!$R1654="Open",'[1]District Level Closings'!$A1654,"n/a")</f>
        <v>3100011</v>
      </c>
    </row>
    <row r="600" spans="1:9" x14ac:dyDescent="0.3">
      <c r="A600" t="str">
        <f>IF('[1]District Level Closings'!$R1655="Open",'[1]District Level Closings'!$G1655,"n/a")</f>
        <v>Nebraska</v>
      </c>
      <c r="B600" t="str">
        <f>IF('[1]District Level Closings'!$R1655="Open",'[1]District Level Closings'!$F1655,"n/a")</f>
        <v xml:space="preserve">NE </v>
      </c>
      <c r="C600" t="str">
        <f>IF('[1]District Level Closings'!$R1655="Open",'[1]District Level Closings'!$E1655,"n/a")</f>
        <v>Cedar Bluffs</v>
      </c>
      <c r="D600" t="str">
        <f>IF('[1]District Level Closings'!$R1655="Open",'[1]District Level Closings'!$B1655,"n/a")</f>
        <v>Cedar Bluffs Public Schools</v>
      </c>
      <c r="E600">
        <f>IF('[1]District Level Closings'!$R1655="Open",'[1]District Level Closings'!$D1655,"n/a")</f>
        <v>4</v>
      </c>
      <c r="F600" s="1" t="str">
        <f>IF('[1]District Level Closings'!R1655="Open",IF('[1]District Level Closings'!J1655="n/a","",TEXT('[1]District Level Closings'!J1655,"#,###")),"n/a")</f>
        <v>384</v>
      </c>
      <c r="G600" s="2" t="str">
        <f>IF('[1]District Level Closings'!$R1655="Open",'[1]District Level Closings'!$M1655,"n/a")</f>
        <v>Closed starting 3/17/2020</v>
      </c>
      <c r="H600" t="str">
        <f ca="1">IF('[1]District Level Closings'!$R1655="Open",'[1]District Level Closings'!$N1655,"n/a")</f>
        <v>Closed</v>
      </c>
      <c r="I600">
        <f>IF('[1]District Level Closings'!$R1655="Open",'[1]District Level Closings'!$A1655,"n/a")</f>
        <v>3104870</v>
      </c>
    </row>
    <row r="601" spans="1:9" x14ac:dyDescent="0.3">
      <c r="A601" t="str">
        <f>IF('[1]District Level Closings'!$R1656="Open",'[1]District Level Closings'!$G1656,"n/a")</f>
        <v>Nebraska</v>
      </c>
      <c r="B601" t="str">
        <f>IF('[1]District Level Closings'!$R1656="Open",'[1]District Level Closings'!$F1656,"n/a")</f>
        <v xml:space="preserve">NE </v>
      </c>
      <c r="C601" t="str">
        <f>IF('[1]District Level Closings'!$R1656="Open",'[1]District Level Closings'!$E1656,"n/a")</f>
        <v>Utica</v>
      </c>
      <c r="D601" t="str">
        <f>IF('[1]District Level Closings'!$R1656="Open",'[1]District Level Closings'!$B1656,"n/a")</f>
        <v>Centennial Public Schools</v>
      </c>
      <c r="E601">
        <f>IF('[1]District Level Closings'!$R1656="Open",'[1]District Level Closings'!$D1656,"n/a")</f>
        <v>2</v>
      </c>
      <c r="F601" s="1" t="str">
        <f>IF('[1]District Level Closings'!R1656="Open",IF('[1]District Level Closings'!J1656="n/a","",TEXT('[1]District Level Closings'!J1656,"#,###")),"n/a")</f>
        <v>454</v>
      </c>
      <c r="G601" s="2" t="str">
        <f>IF('[1]District Level Closings'!$R1656="Open",'[1]District Level Closings'!$M1656,"n/a")</f>
        <v>Closed starting 3/17/2020</v>
      </c>
      <c r="H601" t="str">
        <f ca="1">IF('[1]District Level Closings'!$R1656="Open",'[1]District Level Closings'!$N1656,"n/a")</f>
        <v>Closed</v>
      </c>
      <c r="I601">
        <f>IF('[1]District Level Closings'!$R1656="Open",'[1]District Level Closings'!$A1656,"n/a")</f>
        <v>3100099</v>
      </c>
    </row>
    <row r="602" spans="1:9" x14ac:dyDescent="0.3">
      <c r="A602" t="str">
        <f>IF('[1]District Level Closings'!$R1657="Open",'[1]District Level Closings'!$G1657,"n/a")</f>
        <v>Nebraska</v>
      </c>
      <c r="B602" t="str">
        <f>IF('[1]District Level Closings'!$R1657="Open",'[1]District Level Closings'!$F1657,"n/a")</f>
        <v xml:space="preserve">NE </v>
      </c>
      <c r="C602" t="str">
        <f>IF('[1]District Level Closings'!$R1657="Open",'[1]District Level Closings'!$E1657,"n/a")</f>
        <v>Central City</v>
      </c>
      <c r="D602" t="str">
        <f>IF('[1]District Level Closings'!$R1657="Open",'[1]District Level Closings'!$B1657,"n/a")</f>
        <v>Central City Public Schools</v>
      </c>
      <c r="E602">
        <f>IF('[1]District Level Closings'!$R1657="Open",'[1]District Level Closings'!$D1657,"n/a")</f>
        <v>3</v>
      </c>
      <c r="F602" s="1" t="str">
        <f>IF('[1]District Level Closings'!R1657="Open",IF('[1]District Level Closings'!J1657="n/a","",TEXT('[1]District Level Closings'!J1657,"#,###")),"n/a")</f>
        <v>731</v>
      </c>
      <c r="G602" s="2" t="str">
        <f>IF('[1]District Level Closings'!$R1657="Open",'[1]District Level Closings'!$M1657,"n/a")</f>
        <v>Closed starting 3/17/2020</v>
      </c>
      <c r="H602" t="str">
        <f ca="1">IF('[1]District Level Closings'!$R1657="Open",'[1]District Level Closings'!$N1657,"n/a")</f>
        <v>Closed</v>
      </c>
      <c r="I602">
        <f>IF('[1]District Level Closings'!$R1657="Open",'[1]District Level Closings'!$A1657,"n/a")</f>
        <v>3104920</v>
      </c>
    </row>
    <row r="603" spans="1:9" x14ac:dyDescent="0.3">
      <c r="A603" t="str">
        <f>IF('[1]District Level Closings'!$R1658="Open",'[1]District Level Closings'!$G1658,"n/a")</f>
        <v>Nebraska</v>
      </c>
      <c r="B603" t="str">
        <f>IF('[1]District Level Closings'!$R1658="Open",'[1]District Level Closings'!$F1658,"n/a")</f>
        <v xml:space="preserve">NE </v>
      </c>
      <c r="C603" t="str">
        <f>IF('[1]District Level Closings'!$R1658="Open",'[1]District Level Closings'!$E1658,"n/a")</f>
        <v>Cairo</v>
      </c>
      <c r="D603" t="str">
        <f>IF('[1]District Level Closings'!$R1658="Open",'[1]District Level Closings'!$B1658,"n/a")</f>
        <v>Centura Public Schools</v>
      </c>
      <c r="E603">
        <f>IF('[1]District Level Closings'!$R1658="Open",'[1]District Level Closings'!$D1658,"n/a")</f>
        <v>2</v>
      </c>
      <c r="F603" s="1" t="str">
        <f>IF('[1]District Level Closings'!R1658="Open",IF('[1]District Level Closings'!J1658="n/a","",TEXT('[1]District Level Closings'!J1658,"#,###")),"n/a")</f>
        <v>502</v>
      </c>
      <c r="G603" s="2" t="str">
        <f>IF('[1]District Level Closings'!$R1658="Open",'[1]District Level Closings'!$M1658,"n/a")</f>
        <v>Closed starting 3/17/2020</v>
      </c>
      <c r="H603" t="str">
        <f ca="1">IF('[1]District Level Closings'!$R1658="Open",'[1]District Level Closings'!$N1658,"n/a")</f>
        <v>Closed</v>
      </c>
      <c r="I603">
        <f>IF('[1]District Level Closings'!$R1658="Open",'[1]District Level Closings'!$A1658,"n/a")</f>
        <v>3162950</v>
      </c>
    </row>
    <row r="604" spans="1:9" x14ac:dyDescent="0.3">
      <c r="A604" t="str">
        <f>IF('[1]District Level Closings'!$R1659="Open",'[1]District Level Closings'!$G1659,"n/a")</f>
        <v>Nebraska</v>
      </c>
      <c r="B604" t="str">
        <f>IF('[1]District Level Closings'!$R1659="Open",'[1]District Level Closings'!$F1659,"n/a")</f>
        <v xml:space="preserve">NE </v>
      </c>
      <c r="C604" t="str">
        <f>IF('[1]District Level Closings'!$R1659="Open",'[1]District Level Closings'!$E1659,"n/a")</f>
        <v>Stromsburg</v>
      </c>
      <c r="D604" t="str">
        <f>IF('[1]District Level Closings'!$R1659="Open",'[1]District Level Closings'!$B1659,"n/a")</f>
        <v>Cross County Community Schools</v>
      </c>
      <c r="E604">
        <f>IF('[1]District Level Closings'!$R1659="Open",'[1]District Level Closings'!$D1659,"n/a")</f>
        <v>3</v>
      </c>
      <c r="F604" s="1" t="str">
        <f>IF('[1]District Level Closings'!R1659="Open",IF('[1]District Level Closings'!J1659="n/a","",TEXT('[1]District Level Closings'!J1659,"#,###")),"n/a")</f>
        <v>373</v>
      </c>
      <c r="G604" s="2" t="str">
        <f>IF('[1]District Level Closings'!$R1659="Open",'[1]District Level Closings'!$M1659,"n/a")</f>
        <v>Closed starting 3/17/2020</v>
      </c>
      <c r="H604" t="str">
        <f ca="1">IF('[1]District Level Closings'!$R1659="Open",'[1]District Level Closings'!$N1659,"n/a")</f>
        <v>Closed</v>
      </c>
      <c r="I604">
        <f>IF('[1]District Level Closings'!$R1659="Open",'[1]District Level Closings'!$A1659,"n/a")</f>
        <v>3100130</v>
      </c>
    </row>
    <row r="605" spans="1:9" x14ac:dyDescent="0.3">
      <c r="A605" t="str">
        <f>IF('[1]District Level Closings'!$R1660="Open",'[1]District Level Closings'!$G1660,"n/a")</f>
        <v>Nebraska</v>
      </c>
      <c r="B605" t="str">
        <f>IF('[1]District Level Closings'!$R1660="Open",'[1]District Level Closings'!$F1660,"n/a")</f>
        <v xml:space="preserve">NE </v>
      </c>
      <c r="C605" t="str">
        <f>IF('[1]District Level Closings'!$R1660="Open",'[1]District Level Closings'!$E1660,"n/a")</f>
        <v>Spencer</v>
      </c>
      <c r="D605" t="str">
        <f>IF('[1]District Level Closings'!$R1660="Open",'[1]District Level Closings'!$B1660,"n/a")</f>
        <v>Boyd County Schools</v>
      </c>
      <c r="E605">
        <f>IF('[1]District Level Closings'!$R1660="Open",'[1]District Level Closings'!$D1660,"n/a")</f>
        <v>6</v>
      </c>
      <c r="F605" s="1" t="str">
        <f>IF('[1]District Level Closings'!R1660="Open",IF('[1]District Level Closings'!J1660="n/a","",TEXT('[1]District Level Closings'!J1660,"#,###")),"n/a")</f>
        <v>342</v>
      </c>
      <c r="G605" s="2" t="str">
        <f>IF('[1]District Level Closings'!$R1660="Open",'[1]District Level Closings'!$M1660,"n/a")</f>
        <v>Closed starting 3/17/2020</v>
      </c>
      <c r="H605" t="str">
        <f ca="1">IF('[1]District Level Closings'!$R1660="Open",'[1]District Level Closings'!$N1660,"n/a")</f>
        <v>Closed</v>
      </c>
      <c r="I605">
        <f>IF('[1]District Level Closings'!$R1660="Open",'[1]District Level Closings'!$A1660,"n/a")</f>
        <v>3100187</v>
      </c>
    </row>
    <row r="606" spans="1:9" x14ac:dyDescent="0.3">
      <c r="A606" t="str">
        <f>IF('[1]District Level Closings'!$R1661="Open",'[1]District Level Closings'!$G1661,"n/a")</f>
        <v>Nebraska</v>
      </c>
      <c r="B606" t="str">
        <f>IF('[1]District Level Closings'!$R1661="Open",'[1]District Level Closings'!$F1661,"n/a")</f>
        <v xml:space="preserve">NE </v>
      </c>
      <c r="C606" t="str">
        <f>IF('[1]District Level Closings'!$R1661="Open",'[1]District Level Closings'!$E1661,"n/a")</f>
        <v>Falls City</v>
      </c>
      <c r="D606" t="str">
        <f>IF('[1]District Level Closings'!$R1661="Open",'[1]District Level Closings'!$B1661,"n/a")</f>
        <v>Falls City Public Schools</v>
      </c>
      <c r="E606">
        <f>IF('[1]District Level Closings'!$R1661="Open",'[1]District Level Closings'!$D1661,"n/a")</f>
        <v>4</v>
      </c>
      <c r="F606" s="1" t="str">
        <f>IF('[1]District Level Closings'!R1661="Open",IF('[1]District Level Closings'!J1661="n/a","",TEXT('[1]District Level Closings'!J1661,"#,###")),"n/a")</f>
        <v>936</v>
      </c>
      <c r="G606" s="2" t="str">
        <f>IF('[1]District Level Closings'!$R1661="Open",'[1]District Level Closings'!$M1661,"n/a")</f>
        <v>Closed starting 3/17/2020</v>
      </c>
      <c r="H606" t="str">
        <f ca="1">IF('[1]District Level Closings'!$R1661="Open",'[1]District Level Closings'!$N1661,"n/a")</f>
        <v>Closed</v>
      </c>
      <c r="I606">
        <f>IF('[1]District Level Closings'!$R1661="Open",'[1]District Level Closings'!$A1661,"n/a")</f>
        <v>3170530</v>
      </c>
    </row>
    <row r="607" spans="1:9" x14ac:dyDescent="0.3">
      <c r="A607" t="str">
        <f>IF('[1]District Level Closings'!$R1662="Open",'[1]District Level Closings'!$G1662,"n/a")</f>
        <v>Nebraska</v>
      </c>
      <c r="B607" t="str">
        <f>IF('[1]District Level Closings'!$R1662="Open",'[1]District Level Closings'!$F1662,"n/a")</f>
        <v xml:space="preserve">NE </v>
      </c>
      <c r="C607" t="str">
        <f>IF('[1]District Level Closings'!$R1662="Open",'[1]District Level Closings'!$E1662,"n/a")</f>
        <v>Geneva</v>
      </c>
      <c r="D607" t="str">
        <f>IF('[1]District Level Closings'!$R1662="Open",'[1]District Level Closings'!$B1662,"n/a")</f>
        <v>Fillmore Central Public Schs</v>
      </c>
      <c r="E607">
        <f>IF('[1]District Level Closings'!$R1662="Open",'[1]District Level Closings'!$D1662,"n/a")</f>
        <v>3</v>
      </c>
      <c r="F607" s="1" t="str">
        <f>IF('[1]District Level Closings'!R1662="Open",IF('[1]District Level Closings'!J1662="n/a","",TEXT('[1]District Level Closings'!J1662,"#,###")),"n/a")</f>
        <v>584</v>
      </c>
      <c r="G607" s="2" t="str">
        <f>IF('[1]District Level Closings'!$R1662="Open",'[1]District Level Closings'!$M1662,"n/a")</f>
        <v>Closed starting 3/17/2020</v>
      </c>
      <c r="H607" t="str">
        <f ca="1">IF('[1]District Level Closings'!$R1662="Open",'[1]District Level Closings'!$N1662,"n/a")</f>
        <v>Closed</v>
      </c>
      <c r="I607">
        <f>IF('[1]District Level Closings'!$R1662="Open",'[1]District Level Closings'!$A1662,"n/a")</f>
        <v>3100118</v>
      </c>
    </row>
    <row r="608" spans="1:9" x14ac:dyDescent="0.3">
      <c r="A608" t="str">
        <f>IF('[1]District Level Closings'!$R1663="Open",'[1]District Level Closings'!$G1663,"n/a")</f>
        <v>Nebraska</v>
      </c>
      <c r="B608" t="str">
        <f>IF('[1]District Level Closings'!$R1663="Open",'[1]District Level Closings'!$F1663,"n/a")</f>
        <v xml:space="preserve">NE </v>
      </c>
      <c r="C608" t="str">
        <f>IF('[1]District Level Closings'!$R1663="Open",'[1]District Level Closings'!$E1663,"n/a")</f>
        <v>Humboldt</v>
      </c>
      <c r="D608" t="str">
        <f>IF('[1]District Level Closings'!$R1663="Open",'[1]District Level Closings'!$B1663,"n/a")</f>
        <v>Humboldt Table Rock Steinauer</v>
      </c>
      <c r="E608">
        <f>IF('[1]District Level Closings'!$R1663="Open",'[1]District Level Closings'!$D1663,"n/a")</f>
        <v>3</v>
      </c>
      <c r="F608" s="1" t="str">
        <f>IF('[1]District Level Closings'!R1663="Open",IF('[1]District Level Closings'!J1663="n/a","",TEXT('[1]District Level Closings'!J1663,"#,###")),"n/a")</f>
        <v>364</v>
      </c>
      <c r="G608" s="2" t="str">
        <f>IF('[1]District Level Closings'!$R1663="Open",'[1]District Level Closings'!$M1663,"n/a")</f>
        <v>Closed starting 3/17/2020</v>
      </c>
      <c r="H608" t="str">
        <f ca="1">IF('[1]District Level Closings'!$R1663="Open",'[1]District Level Closings'!$N1663,"n/a")</f>
        <v>Closed</v>
      </c>
      <c r="I608">
        <f>IF('[1]District Level Closings'!$R1663="Open",'[1]District Level Closings'!$A1663,"n/a")</f>
        <v>3100179</v>
      </c>
    </row>
    <row r="609" spans="1:9" x14ac:dyDescent="0.3">
      <c r="A609" t="str">
        <f>IF('[1]District Level Closings'!$R1664="Open",'[1]District Level Closings'!$G1664,"n/a")</f>
        <v>Nebraska</v>
      </c>
      <c r="B609" t="str">
        <f>IF('[1]District Level Closings'!$R1664="Open",'[1]District Level Closings'!$F1664,"n/a")</f>
        <v xml:space="preserve">NE </v>
      </c>
      <c r="C609" t="str">
        <f>IF('[1]District Level Closings'!$R1664="Open",'[1]District Level Closings'!$E1664,"n/a")</f>
        <v>Lexington</v>
      </c>
      <c r="D609" t="str">
        <f>IF('[1]District Level Closings'!$R1664="Open",'[1]District Level Closings'!$B1664,"n/a")</f>
        <v>Lexington Public Schools</v>
      </c>
      <c r="E609">
        <f>IF('[1]District Level Closings'!$R1664="Open",'[1]District Level Closings'!$D1664,"n/a")</f>
        <v>8</v>
      </c>
      <c r="F609" s="1" t="str">
        <f>IF('[1]District Level Closings'!R1664="Open",IF('[1]District Level Closings'!J1664="n/a","",TEXT('[1]District Level Closings'!J1664,"#,###")),"n/a")</f>
        <v>3,051</v>
      </c>
      <c r="G609" s="2" t="str">
        <f>IF('[1]District Level Closings'!$R1664="Open",'[1]District Level Closings'!$M1664,"n/a")</f>
        <v>Closed starting 3/17/2020</v>
      </c>
      <c r="H609" t="str">
        <f ca="1">IF('[1]District Level Closings'!$R1664="Open",'[1]District Level Closings'!$N1664,"n/a")</f>
        <v>Closed</v>
      </c>
      <c r="I609">
        <f>IF('[1]District Level Closings'!$R1664="Open",'[1]District Level Closings'!$A1664,"n/a")</f>
        <v>3172810</v>
      </c>
    </row>
    <row r="610" spans="1:9" x14ac:dyDescent="0.3">
      <c r="A610" t="str">
        <f>IF('[1]District Level Closings'!$R1665="Open",'[1]District Level Closings'!$G1665,"n/a")</f>
        <v>Nebraska</v>
      </c>
      <c r="B610" t="str">
        <f>IF('[1]District Level Closings'!$R1665="Open",'[1]District Level Closings'!$F1665,"n/a")</f>
        <v xml:space="preserve">NE </v>
      </c>
      <c r="C610" t="str">
        <f>IF('[1]District Level Closings'!$R1665="Open",'[1]District Level Closings'!$E1665,"n/a")</f>
        <v>North Bend</v>
      </c>
      <c r="D610" t="str">
        <f>IF('[1]District Level Closings'!$R1665="Open",'[1]District Level Closings'!$B1665,"n/a")</f>
        <v>North Bend Central Public Schs</v>
      </c>
      <c r="E610">
        <f>IF('[1]District Level Closings'!$R1665="Open",'[1]District Level Closings'!$D1665,"n/a")</f>
        <v>3</v>
      </c>
      <c r="F610" s="1" t="str">
        <f>IF('[1]District Level Closings'!R1665="Open",IF('[1]District Level Closings'!J1665="n/a","",TEXT('[1]District Level Closings'!J1665,"#,###")),"n/a")</f>
        <v>635</v>
      </c>
      <c r="G610" s="2" t="str">
        <f>IF('[1]District Level Closings'!$R1665="Open",'[1]District Level Closings'!$M1665,"n/a")</f>
        <v>Closed starting 3/17/2020</v>
      </c>
      <c r="H610" t="str">
        <f ca="1">IF('[1]District Level Closings'!$R1665="Open",'[1]District Level Closings'!$N1665,"n/a")</f>
        <v>Closed</v>
      </c>
      <c r="I610">
        <f>IF('[1]District Level Closings'!$R1665="Open",'[1]District Level Closings'!$A1665,"n/a")</f>
        <v>3100115</v>
      </c>
    </row>
    <row r="611" spans="1:9" x14ac:dyDescent="0.3">
      <c r="A611" t="str">
        <f>IF('[1]District Level Closings'!$R1666="Open",'[1]District Level Closings'!$G1666,"n/a")</f>
        <v>Nebraska</v>
      </c>
      <c r="B611" t="str">
        <f>IF('[1]District Level Closings'!$R1666="Open",'[1]District Level Closings'!$F1666,"n/a")</f>
        <v xml:space="preserve">NE </v>
      </c>
      <c r="C611" t="str">
        <f>IF('[1]District Level Closings'!$R1666="Open",'[1]District Level Closings'!$E1666,"n/a")</f>
        <v>Plainview</v>
      </c>
      <c r="D611" t="str">
        <f>IF('[1]District Level Closings'!$R1666="Open",'[1]District Level Closings'!$B1666,"n/a")</f>
        <v>Plainview Public Schools</v>
      </c>
      <c r="E611">
        <f>IF('[1]District Level Closings'!$R1666="Open",'[1]District Level Closings'!$D1666,"n/a")</f>
        <v>2</v>
      </c>
      <c r="F611" s="1" t="str">
        <f>IF('[1]District Level Closings'!R1666="Open",IF('[1]District Level Closings'!J1666="n/a","",TEXT('[1]District Level Closings'!J1666,"#,###")),"n/a")</f>
        <v>319</v>
      </c>
      <c r="G611" s="2" t="str">
        <f>IF('[1]District Level Closings'!$R1666="Open",'[1]District Level Closings'!$M1666,"n/a")</f>
        <v>Closed starting 3/17/2020</v>
      </c>
      <c r="H611" t="str">
        <f ca="1">IF('[1]District Level Closings'!$R1666="Open",'[1]District Level Closings'!$N1666,"n/a")</f>
        <v>Closed</v>
      </c>
      <c r="I611">
        <f>IF('[1]District Level Closings'!$R1666="Open",'[1]District Level Closings'!$A1666,"n/a")</f>
        <v>3175570</v>
      </c>
    </row>
    <row r="612" spans="1:9" x14ac:dyDescent="0.3">
      <c r="A612" t="str">
        <f>IF('[1]District Level Closings'!$R1667="Open",'[1]District Level Closings'!$G1667,"n/a")</f>
        <v>Nebraska</v>
      </c>
      <c r="B612" t="str">
        <f>IF('[1]District Level Closings'!$R1667="Open",'[1]District Level Closings'!$F1667,"n/a")</f>
        <v xml:space="preserve">NE </v>
      </c>
      <c r="C612" t="str">
        <f>IF('[1]District Level Closings'!$R1667="Open",'[1]District Level Closings'!$E1667,"n/a")</f>
        <v>Wallace</v>
      </c>
      <c r="D612" t="str">
        <f>IF('[1]District Level Closings'!$R1667="Open",'[1]District Level Closings'!$B1667,"n/a")</f>
        <v>Wallace Public Sch Dist 65 R</v>
      </c>
      <c r="E612">
        <f>IF('[1]District Level Closings'!$R1667="Open",'[1]District Level Closings'!$D1667,"n/a")</f>
        <v>2</v>
      </c>
      <c r="F612" s="1" t="str">
        <f>IF('[1]District Level Closings'!R1667="Open",IF('[1]District Level Closings'!J1667="n/a","",TEXT('[1]District Level Closings'!J1667,"#,###")),"n/a")</f>
        <v>198</v>
      </c>
      <c r="G612" s="2" t="str">
        <f>IF('[1]District Level Closings'!$R1667="Open",'[1]District Level Closings'!$M1667,"n/a")</f>
        <v>Closed starting 3/17/2020</v>
      </c>
      <c r="H612" t="str">
        <f ca="1">IF('[1]District Level Closings'!$R1667="Open",'[1]District Level Closings'!$N1667,"n/a")</f>
        <v>Closed</v>
      </c>
      <c r="I612">
        <f>IF('[1]District Level Closings'!$R1667="Open",'[1]District Level Closings'!$A1667,"n/a")</f>
        <v>3178260</v>
      </c>
    </row>
    <row r="613" spans="1:9" x14ac:dyDescent="0.3">
      <c r="A613" t="str">
        <f>IF('[1]District Level Closings'!$R1668="Open",'[1]District Level Closings'!$G1668,"n/a")</f>
        <v>Nebraska</v>
      </c>
      <c r="B613" t="str">
        <f>IF('[1]District Level Closings'!$R1668="Open",'[1]District Level Closings'!$F1668,"n/a")</f>
        <v xml:space="preserve">NE </v>
      </c>
      <c r="C613" t="str">
        <f>IF('[1]District Level Closings'!$R1668="Open",'[1]District Level Closings'!$E1668,"n/a")</f>
        <v>Walthill</v>
      </c>
      <c r="D613" t="str">
        <f>IF('[1]District Level Closings'!$R1668="Open",'[1]District Level Closings'!$B1668,"n/a")</f>
        <v>Walthill Public Schools</v>
      </c>
      <c r="E613">
        <f>IF('[1]District Level Closings'!$R1668="Open",'[1]District Level Closings'!$D1668,"n/a")</f>
        <v>2</v>
      </c>
      <c r="F613" s="1" t="str">
        <f>IF('[1]District Level Closings'!R1668="Open",IF('[1]District Level Closings'!J1668="n/a","",TEXT('[1]District Level Closings'!J1668,"#,###")),"n/a")</f>
        <v>379</v>
      </c>
      <c r="G613" s="2" t="str">
        <f>IF('[1]District Level Closings'!$R1668="Open",'[1]District Level Closings'!$M1668,"n/a")</f>
        <v>Closed starting 3/17/2020</v>
      </c>
      <c r="H613" t="str">
        <f ca="1">IF('[1]District Level Closings'!$R1668="Open",'[1]District Level Closings'!$N1668,"n/a")</f>
        <v>Closed</v>
      </c>
      <c r="I613">
        <f>IF('[1]District Level Closings'!$R1668="Open",'[1]District Level Closings'!$A1668,"n/a")</f>
        <v>3178300</v>
      </c>
    </row>
    <row r="614" spans="1:9" x14ac:dyDescent="0.3">
      <c r="A614" t="str">
        <f>IF('[1]District Level Closings'!$R1669="Open",'[1]District Level Closings'!$G1669,"n/a")</f>
        <v>Nebraska</v>
      </c>
      <c r="B614" t="str">
        <f>IF('[1]District Level Closings'!$R1669="Open",'[1]District Level Closings'!$F1669,"n/a")</f>
        <v xml:space="preserve">NE </v>
      </c>
      <c r="C614" t="str">
        <f>IF('[1]District Level Closings'!$R1669="Open",'[1]District Level Closings'!$E1669,"n/a")</f>
        <v>Wilber</v>
      </c>
      <c r="D614" t="str">
        <f>IF('[1]District Level Closings'!$R1669="Open",'[1]District Level Closings'!$B1669,"n/a")</f>
        <v>Wilber-Clatonia Public Schools</v>
      </c>
      <c r="E614">
        <f>IF('[1]District Level Closings'!$R1669="Open",'[1]District Level Closings'!$D1669,"n/a")</f>
        <v>2</v>
      </c>
      <c r="F614" s="1" t="str">
        <f>IF('[1]District Level Closings'!R1669="Open",IF('[1]District Level Closings'!J1669="n/a","",TEXT('[1]District Level Closings'!J1669,"#,###")),"n/a")</f>
        <v>600</v>
      </c>
      <c r="G614" s="2" t="str">
        <f>IF('[1]District Level Closings'!$R1669="Open",'[1]District Level Closings'!$M1669,"n/a")</f>
        <v>Closed starting 3/17/2020</v>
      </c>
      <c r="H614" t="str">
        <f ca="1">IF('[1]District Level Closings'!$R1669="Open",'[1]District Level Closings'!$N1669,"n/a")</f>
        <v>Closed</v>
      </c>
      <c r="I614">
        <f>IF('[1]District Level Closings'!$R1669="Open",'[1]District Level Closings'!$A1669,"n/a")</f>
        <v>3178720</v>
      </c>
    </row>
    <row r="615" spans="1:9" x14ac:dyDescent="0.3">
      <c r="A615" t="str">
        <f>IF('[1]District Level Closings'!$R1670="Open",'[1]District Level Closings'!$G1670,"n/a")</f>
        <v>Nebraska</v>
      </c>
      <c r="B615" t="str">
        <f>IF('[1]District Level Closings'!$R1670="Open",'[1]District Level Closings'!$F1670,"n/a")</f>
        <v xml:space="preserve">NE </v>
      </c>
      <c r="C615" t="str">
        <f>IF('[1]District Level Closings'!$R1670="Open",'[1]District Level Closings'!$E1670,"n/a")</f>
        <v>Hayes Center</v>
      </c>
      <c r="D615" t="str">
        <f>IF('[1]District Level Closings'!$R1670="Open",'[1]District Level Closings'!$B1670,"n/a")</f>
        <v>Hayes Center Public Schools</v>
      </c>
      <c r="E615">
        <f>IF('[1]District Level Closings'!$R1670="Open",'[1]District Level Closings'!$D1670,"n/a")</f>
        <v>2</v>
      </c>
      <c r="F615" s="1" t="str">
        <f>IF('[1]District Level Closings'!R1670="Open",IF('[1]District Level Closings'!J1670="n/a","",TEXT('[1]District Level Closings'!J1670,"#,###")),"n/a")</f>
        <v>115</v>
      </c>
      <c r="G615" s="2" t="str">
        <f>IF('[1]District Level Closings'!$R1670="Open",'[1]District Level Closings'!$M1670,"n/a")</f>
        <v>Closed starting 3/18/2020</v>
      </c>
      <c r="H615" t="str">
        <f ca="1">IF('[1]District Level Closings'!$R1670="Open",'[1]District Level Closings'!$N1670,"n/a")</f>
        <v>Closed</v>
      </c>
      <c r="I615">
        <f>IF('[1]District Level Closings'!$R1670="Open",'[1]District Level Closings'!$A1670,"n/a")</f>
        <v>3109120</v>
      </c>
    </row>
    <row r="616" spans="1:9" x14ac:dyDescent="0.3">
      <c r="A616" t="str">
        <f>IF('[1]District Level Closings'!$R1671="Open",'[1]District Level Closings'!$G1671,"n/a")</f>
        <v>Nebraska</v>
      </c>
      <c r="B616" t="str">
        <f>IF('[1]District Level Closings'!$R1671="Open",'[1]District Level Closings'!$F1671,"n/a")</f>
        <v xml:space="preserve">NE </v>
      </c>
      <c r="C616" t="str">
        <f>IF('[1]District Level Closings'!$R1671="Open",'[1]District Level Closings'!$E1671,"n/a")</f>
        <v>Sutton</v>
      </c>
      <c r="D616" t="str">
        <f>IF('[1]District Level Closings'!$R1671="Open",'[1]District Level Closings'!$B1671,"n/a")</f>
        <v>Sutton Public Schools</v>
      </c>
      <c r="E616">
        <f>IF('[1]District Level Closings'!$R1671="Open",'[1]District Level Closings'!$D1671,"n/a")</f>
        <v>2</v>
      </c>
      <c r="F616" s="1" t="str">
        <f>IF('[1]District Level Closings'!R1671="Open",IF('[1]District Level Closings'!J1671="n/a","",TEXT('[1]District Level Closings'!J1671,"#,###")),"n/a")</f>
        <v>410</v>
      </c>
      <c r="G616" s="2" t="str">
        <f>IF('[1]District Level Closings'!$R1671="Open",'[1]District Level Closings'!$M1671,"n/a")</f>
        <v>Closed starting 3/18/2020</v>
      </c>
      <c r="H616" t="str">
        <f ca="1">IF('[1]District Level Closings'!$R1671="Open",'[1]District Level Closings'!$N1671,"n/a")</f>
        <v>Closed</v>
      </c>
      <c r="I616">
        <f>IF('[1]District Level Closings'!$R1671="Open",'[1]District Level Closings'!$A1671,"n/a")</f>
        <v>3177520</v>
      </c>
    </row>
    <row r="617" spans="1:9" x14ac:dyDescent="0.3">
      <c r="A617" t="str">
        <f>IF('[1]District Level Closings'!$R1672="Open",'[1]District Level Closings'!$G1672,"n/a")</f>
        <v>Nebraska</v>
      </c>
      <c r="B617" t="str">
        <f>IF('[1]District Level Closings'!$R1672="Open",'[1]District Level Closings'!$F1672,"n/a")</f>
        <v xml:space="preserve">NE </v>
      </c>
      <c r="C617" t="str">
        <f>IF('[1]District Level Closings'!$R1672="Open",'[1]District Level Closings'!$E1672,"n/a")</f>
        <v>Polk</v>
      </c>
      <c r="D617" t="str">
        <f>IF('[1]District Level Closings'!$R1672="Open",'[1]District Level Closings'!$B1672,"n/a")</f>
        <v>High Plains Community Schools</v>
      </c>
      <c r="E617">
        <f>IF('[1]District Level Closings'!$R1672="Open",'[1]District Level Closings'!$D1672,"n/a")</f>
        <v>4</v>
      </c>
      <c r="F617" s="1" t="str">
        <f>IF('[1]District Level Closings'!R1672="Open",IF('[1]District Level Closings'!J1672="n/a","",TEXT('[1]District Level Closings'!J1672,"#,###")),"n/a")</f>
        <v>225</v>
      </c>
      <c r="G617" s="2" t="str">
        <f>IF('[1]District Level Closings'!$R1672="Open",'[1]District Level Closings'!$M1672,"n/a")</f>
        <v>Closed starting 3/18/2020</v>
      </c>
      <c r="H617" t="str">
        <f ca="1">IF('[1]District Level Closings'!$R1672="Open",'[1]District Level Closings'!$N1672,"n/a")</f>
        <v>Closed</v>
      </c>
      <c r="I617">
        <f>IF('[1]District Level Closings'!$R1672="Open",'[1]District Level Closings'!$A1672,"n/a")</f>
        <v>3100123</v>
      </c>
    </row>
    <row r="618" spans="1:9" x14ac:dyDescent="0.3">
      <c r="A618" t="str">
        <f>IF('[1]District Level Closings'!$R1673="Open",'[1]District Level Closings'!$G1673,"n/a")</f>
        <v>Nebraska</v>
      </c>
      <c r="B618" t="str">
        <f>IF('[1]District Level Closings'!$R1673="Open",'[1]District Level Closings'!$F1673,"n/a")</f>
        <v xml:space="preserve">NE </v>
      </c>
      <c r="C618" t="str">
        <f>IF('[1]District Level Closings'!$R1673="Open",'[1]District Level Closings'!$E1673,"n/a")</f>
        <v>Mccool Junction</v>
      </c>
      <c r="D618" t="str">
        <f>IF('[1]District Level Closings'!$R1673="Open",'[1]District Level Closings'!$B1673,"n/a")</f>
        <v>Mc Cool Junction Public Schs</v>
      </c>
      <c r="E618">
        <f>IF('[1]District Level Closings'!$R1673="Open",'[1]District Level Closings'!$D1673,"n/a")</f>
        <v>2</v>
      </c>
      <c r="F618" s="1" t="str">
        <f>IF('[1]District Level Closings'!R1673="Open",IF('[1]District Level Closings'!J1673="n/a","",TEXT('[1]District Level Closings'!J1673,"#,###")),"n/a")</f>
        <v>292</v>
      </c>
      <c r="G618" s="2" t="str">
        <f>IF('[1]District Level Closings'!$R1673="Open",'[1]District Level Closings'!$M1673,"n/a")</f>
        <v>Closed starting 3/18/2020</v>
      </c>
      <c r="H618" t="str">
        <f ca="1">IF('[1]District Level Closings'!$R1673="Open",'[1]District Level Closings'!$N1673,"n/a")</f>
        <v>Closed</v>
      </c>
      <c r="I618">
        <f>IF('[1]District Level Closings'!$R1673="Open",'[1]District Level Closings'!$A1673,"n/a")</f>
        <v>3173500</v>
      </c>
    </row>
    <row r="619" spans="1:9" x14ac:dyDescent="0.3">
      <c r="A619" t="str">
        <f>IF('[1]District Level Closings'!$R1674="Open",'[1]District Level Closings'!$G1674,"n/a")</f>
        <v>Nebraska</v>
      </c>
      <c r="B619" t="str">
        <f>IF('[1]District Level Closings'!$R1674="Open",'[1]District Level Closings'!$F1674,"n/a")</f>
        <v xml:space="preserve">NE </v>
      </c>
      <c r="C619" t="str">
        <f>IF('[1]District Level Closings'!$R1674="Open",'[1]District Level Closings'!$E1674,"n/a")</f>
        <v>Maywood</v>
      </c>
      <c r="D619" t="str">
        <f>IF('[1]District Level Closings'!$R1674="Open",'[1]District Level Closings'!$B1674,"n/a")</f>
        <v>Maywood Public Schools</v>
      </c>
      <c r="E619">
        <f>IF('[1]District Level Closings'!$R1674="Open",'[1]District Level Closings'!$D1674,"n/a")</f>
        <v>2</v>
      </c>
      <c r="F619" s="1" t="str">
        <f>IF('[1]District Level Closings'!R1674="Open",IF('[1]District Level Closings'!J1674="n/a","",TEXT('[1]District Level Closings'!J1674,"#,###")),"n/a")</f>
        <v>170</v>
      </c>
      <c r="G619" s="2" t="str">
        <f>IF('[1]District Level Closings'!$R1674="Open",'[1]District Level Closings'!$M1674,"n/a")</f>
        <v>Closed starting 3/18/2020</v>
      </c>
      <c r="H619" t="str">
        <f ca="1">IF('[1]District Level Closings'!$R1674="Open",'[1]District Level Closings'!$N1674,"n/a")</f>
        <v>Closed</v>
      </c>
      <c r="I619">
        <f>IF('[1]District Level Closings'!$R1674="Open",'[1]District Level Closings'!$A1674,"n/a")</f>
        <v>3173440</v>
      </c>
    </row>
    <row r="620" spans="1:9" x14ac:dyDescent="0.3">
      <c r="A620" t="str">
        <f>IF('[1]District Level Closings'!$R1675="Open",'[1]District Level Closings'!$G1675,"n/a")</f>
        <v>Nebraska</v>
      </c>
      <c r="B620" t="str">
        <f>IF('[1]District Level Closings'!$R1675="Open",'[1]District Level Closings'!$F1675,"n/a")</f>
        <v xml:space="preserve">NE </v>
      </c>
      <c r="C620" t="str">
        <f>IF('[1]District Level Closings'!$R1675="Open",'[1]District Level Closings'!$E1675,"n/a")</f>
        <v>Bridgeport</v>
      </c>
      <c r="D620" t="str">
        <f>IF('[1]District Level Closings'!$R1675="Open",'[1]District Level Closings'!$B1675,"n/a")</f>
        <v>Bridgeport Public Schools</v>
      </c>
      <c r="E620">
        <f>IF('[1]District Level Closings'!$R1675="Open",'[1]District Level Closings'!$D1675,"n/a")</f>
        <v>2</v>
      </c>
      <c r="F620" s="1" t="str">
        <f>IF('[1]District Level Closings'!R1675="Open",IF('[1]District Level Closings'!J1675="n/a","",TEXT('[1]District Level Closings'!J1675,"#,###")),"n/a")</f>
        <v>464</v>
      </c>
      <c r="G620" s="2" t="str">
        <f>IF('[1]District Level Closings'!$R1675="Open",'[1]District Level Closings'!$M1675,"n/a")</f>
        <v>Closed starting 3/18/2020</v>
      </c>
      <c r="H620" t="str">
        <f ca="1">IF('[1]District Level Closings'!$R1675="Open",'[1]District Level Closings'!$N1675,"n/a")</f>
        <v>Closed</v>
      </c>
      <c r="I620">
        <f>IF('[1]District Level Closings'!$R1675="Open",'[1]District Level Closings'!$A1675,"n/a")</f>
        <v>3100105</v>
      </c>
    </row>
    <row r="621" spans="1:9" x14ac:dyDescent="0.3">
      <c r="A621" t="str">
        <f>IF('[1]District Level Closings'!$R1676="Open",'[1]District Level Closings'!$G1676,"n/a")</f>
        <v>Nebraska</v>
      </c>
      <c r="B621" t="str">
        <f>IF('[1]District Level Closings'!$R1676="Open",'[1]District Level Closings'!$F1676,"n/a")</f>
        <v xml:space="preserve">NE </v>
      </c>
      <c r="C621" t="str">
        <f>IF('[1]District Level Closings'!$R1676="Open",'[1]District Level Closings'!$E1676,"n/a")</f>
        <v>Henderson</v>
      </c>
      <c r="D621" t="str">
        <f>IF('[1]District Level Closings'!$R1676="Open",'[1]District Level Closings'!$B1676,"n/a")</f>
        <v>Heartland Community Schools</v>
      </c>
      <c r="E621">
        <f>IF('[1]District Level Closings'!$R1676="Open",'[1]District Level Closings'!$D1676,"n/a")</f>
        <v>2</v>
      </c>
      <c r="F621" s="1" t="str">
        <f>IF('[1]District Level Closings'!R1676="Open",IF('[1]District Level Closings'!J1676="n/a","",TEXT('[1]District Level Closings'!J1676,"#,###")),"n/a")</f>
        <v>327</v>
      </c>
      <c r="G621" s="2" t="str">
        <f>IF('[1]District Level Closings'!$R1676="Open",'[1]District Level Closings'!$M1676,"n/a")</f>
        <v>Closed starting 3/18/2020</v>
      </c>
      <c r="H621" t="str">
        <f ca="1">IF('[1]District Level Closings'!$R1676="Open",'[1]District Level Closings'!$N1676,"n/a")</f>
        <v>Closed</v>
      </c>
      <c r="I621">
        <f>IF('[1]District Level Closings'!$R1676="Open",'[1]District Level Closings'!$A1676,"n/a")</f>
        <v>3100117</v>
      </c>
    </row>
    <row r="622" spans="1:9" x14ac:dyDescent="0.3">
      <c r="A622" t="str">
        <f>IF('[1]District Level Closings'!$R1677="Open",'[1]District Level Closings'!$G1677,"n/a")</f>
        <v>Nebraska</v>
      </c>
      <c r="B622" t="str">
        <f>IF('[1]District Level Closings'!$R1677="Open",'[1]District Level Closings'!$F1677,"n/a")</f>
        <v xml:space="preserve">NE </v>
      </c>
      <c r="C622" t="str">
        <f>IF('[1]District Level Closings'!$R1677="Open",'[1]District Level Closings'!$E1677,"n/a")</f>
        <v>Dorchester</v>
      </c>
      <c r="D622" t="str">
        <f>IF('[1]District Level Closings'!$R1677="Open",'[1]District Level Closings'!$B1677,"n/a")</f>
        <v>Dorchester Public School</v>
      </c>
      <c r="E622">
        <f>IF('[1]District Level Closings'!$R1677="Open",'[1]District Level Closings'!$D1677,"n/a")</f>
        <v>3</v>
      </c>
      <c r="F622" s="1" t="str">
        <f>IF('[1]District Level Closings'!R1677="Open",IF('[1]District Level Closings'!J1677="n/a","",TEXT('[1]District Level Closings'!J1677,"#,###")),"n/a")</f>
        <v>201</v>
      </c>
      <c r="G622" s="2" t="str">
        <f>IF('[1]District Level Closings'!$R1677="Open",'[1]District Level Closings'!$M1677,"n/a")</f>
        <v>Closed starting 3/18/2020</v>
      </c>
      <c r="H622" t="str">
        <f ca="1">IF('[1]District Level Closings'!$R1677="Open",'[1]District Level Closings'!$N1677,"n/a")</f>
        <v>Closed</v>
      </c>
      <c r="I622">
        <f>IF('[1]District Level Closings'!$R1677="Open",'[1]District Level Closings'!$A1677,"n/a")</f>
        <v>3169840</v>
      </c>
    </row>
    <row r="623" spans="1:9" x14ac:dyDescent="0.3">
      <c r="A623" t="str">
        <f>IF('[1]District Level Closings'!$R1678="Open",'[1]District Level Closings'!$G1678,"n/a")</f>
        <v>Nebraska</v>
      </c>
      <c r="B623" t="str">
        <f>IF('[1]District Level Closings'!$R1678="Open",'[1]District Level Closings'!$F1678,"n/a")</f>
        <v xml:space="preserve">NE </v>
      </c>
      <c r="C623" t="str">
        <f>IF('[1]District Level Closings'!$R1678="Open",'[1]District Level Closings'!$E1678,"n/a")</f>
        <v>Wakefield</v>
      </c>
      <c r="D623" t="str">
        <f>IF('[1]District Level Closings'!$R1678="Open",'[1]District Level Closings'!$B1678,"n/a")</f>
        <v>Wakefield Public Schools</v>
      </c>
      <c r="E623">
        <f>IF('[1]District Level Closings'!$R1678="Open",'[1]District Level Closings'!$D1678,"n/a")</f>
        <v>2</v>
      </c>
      <c r="F623" s="1" t="str">
        <f>IF('[1]District Level Closings'!R1678="Open",IF('[1]District Level Closings'!J1678="n/a","",TEXT('[1]District Level Closings'!J1678,"#,###")),"n/a")</f>
        <v>498</v>
      </c>
      <c r="G623" s="2" t="str">
        <f>IF('[1]District Level Closings'!$R1678="Open",'[1]District Level Closings'!$M1678,"n/a")</f>
        <v>Closed starting 3/18/2020</v>
      </c>
      <c r="H623" t="str">
        <f ca="1">IF('[1]District Level Closings'!$R1678="Open",'[1]District Level Closings'!$N1678,"n/a")</f>
        <v>Closed</v>
      </c>
      <c r="I623">
        <f>IF('[1]District Level Closings'!$R1678="Open",'[1]District Level Closings'!$A1678,"n/a")</f>
        <v>3178240</v>
      </c>
    </row>
    <row r="624" spans="1:9" x14ac:dyDescent="0.3">
      <c r="A624" t="str">
        <f>IF('[1]District Level Closings'!$R1679="Open",'[1]District Level Closings'!$G1679,"n/a")</f>
        <v>Nebraska</v>
      </c>
      <c r="B624" t="str">
        <f>IF('[1]District Level Closings'!$R1679="Open",'[1]District Level Closings'!$F1679,"n/a")</f>
        <v xml:space="preserve">NE </v>
      </c>
      <c r="C624" t="str">
        <f>IF('[1]District Level Closings'!$R1679="Open",'[1]District Level Closings'!$E1679,"n/a")</f>
        <v>West Point</v>
      </c>
      <c r="D624" t="str">
        <f>IF('[1]District Level Closings'!$R1679="Open",'[1]District Level Closings'!$B1679,"n/a")</f>
        <v>West Point Public Schools</v>
      </c>
      <c r="E624">
        <f>IF('[1]District Level Closings'!$R1679="Open",'[1]District Level Closings'!$D1679,"n/a")</f>
        <v>3</v>
      </c>
      <c r="F624" s="1" t="str">
        <f>IF('[1]District Level Closings'!R1679="Open",IF('[1]District Level Closings'!J1679="n/a","",TEXT('[1]District Level Closings'!J1679,"#,###")),"n/a")</f>
        <v>751</v>
      </c>
      <c r="G624" s="2" t="str">
        <f>IF('[1]District Level Closings'!$R1679="Open",'[1]District Level Closings'!$M1679,"n/a")</f>
        <v>Closed starting 3/18/2020</v>
      </c>
      <c r="H624" t="str">
        <f ca="1">IF('[1]District Level Closings'!$R1679="Open",'[1]District Level Closings'!$N1679,"n/a")</f>
        <v>Closed</v>
      </c>
      <c r="I624">
        <f>IF('[1]District Level Closings'!$R1679="Open",'[1]District Level Closings'!$A1679,"n/a")</f>
        <v>3100006</v>
      </c>
    </row>
    <row r="625" spans="1:9" x14ac:dyDescent="0.3">
      <c r="A625" t="str">
        <f>IF('[1]District Level Closings'!$R1680="Open",'[1]District Level Closings'!$G1680,"n/a")</f>
        <v>Nebraska</v>
      </c>
      <c r="B625" t="str">
        <f>IF('[1]District Level Closings'!$R1680="Open",'[1]District Level Closings'!$F1680,"n/a")</f>
        <v xml:space="preserve">NE </v>
      </c>
      <c r="C625" t="str">
        <f>IF('[1]District Level Closings'!$R1680="Open",'[1]District Level Closings'!$E1680,"n/a")</f>
        <v>David City</v>
      </c>
      <c r="D625" t="str">
        <f>IF('[1]District Level Closings'!$R1680="Open",'[1]District Level Closings'!$B1680,"n/a")</f>
        <v>David City Public Schools</v>
      </c>
      <c r="E625">
        <f>IF('[1]District Level Closings'!$R1680="Open",'[1]District Level Closings'!$D1680,"n/a")</f>
        <v>3</v>
      </c>
      <c r="F625" s="1" t="str">
        <f>IF('[1]District Level Closings'!R1680="Open",IF('[1]District Level Closings'!J1680="n/a","",TEXT('[1]District Level Closings'!J1680,"#,###")),"n/a")</f>
        <v>649</v>
      </c>
      <c r="G625" s="2" t="str">
        <f>IF('[1]District Level Closings'!$R1680="Open",'[1]District Level Closings'!$M1680,"n/a")</f>
        <v>Closed starting 3/18/2020</v>
      </c>
      <c r="H625" t="str">
        <f ca="1">IF('[1]District Level Closings'!$R1680="Open",'[1]District Level Closings'!$N1680,"n/a")</f>
        <v>Closed</v>
      </c>
      <c r="I625">
        <f>IF('[1]District Level Closings'!$R1680="Open",'[1]District Level Closings'!$A1680,"n/a")</f>
        <v>3100002</v>
      </c>
    </row>
    <row r="626" spans="1:9" x14ac:dyDescent="0.3">
      <c r="A626" t="str">
        <f>IF('[1]District Level Closings'!$R1681="Open",'[1]District Level Closings'!$G1681,"n/a")</f>
        <v>Nebraska</v>
      </c>
      <c r="B626" t="str">
        <f>IF('[1]District Level Closings'!$R1681="Open",'[1]District Level Closings'!$F1681,"n/a")</f>
        <v xml:space="preserve">NE </v>
      </c>
      <c r="C626" t="str">
        <f>IF('[1]District Level Closings'!$R1681="Open",'[1]District Level Closings'!$E1681,"n/a")</f>
        <v>Laurel</v>
      </c>
      <c r="D626" t="str">
        <f>IF('[1]District Level Closings'!$R1681="Open",'[1]District Level Closings'!$B1681,"n/a")</f>
        <v>Laurel-Concord-Coleridge School</v>
      </c>
      <c r="E626">
        <f>IF('[1]District Level Closings'!$R1681="Open",'[1]District Level Closings'!$D1681,"n/a")</f>
        <v>3</v>
      </c>
      <c r="F626" s="1" t="str">
        <f>IF('[1]District Level Closings'!R1681="Open",IF('[1]District Level Closings'!J1681="n/a","",TEXT('[1]District Level Closings'!J1681,"#,###")),"n/a")</f>
        <v>485</v>
      </c>
      <c r="G626" s="2" t="str">
        <f>IF('[1]District Level Closings'!$R1681="Open",'[1]District Level Closings'!$M1681,"n/a")</f>
        <v>Closed starting 3/18/2020</v>
      </c>
      <c r="H626" t="str">
        <f ca="1">IF('[1]District Level Closings'!$R1681="Open",'[1]District Level Closings'!$N1681,"n/a")</f>
        <v>Closed</v>
      </c>
      <c r="I626">
        <f>IF('[1]District Level Closings'!$R1681="Open",'[1]District Level Closings'!$A1681,"n/a")</f>
        <v>3100004</v>
      </c>
    </row>
    <row r="627" spans="1:9" x14ac:dyDescent="0.3">
      <c r="A627" t="str">
        <f>IF('[1]District Level Closings'!$R1682="Open",'[1]District Level Closings'!$G1682,"n/a")</f>
        <v>Nebraska</v>
      </c>
      <c r="B627" t="str">
        <f>IF('[1]District Level Closings'!$R1682="Open",'[1]District Level Closings'!$F1682,"n/a")</f>
        <v xml:space="preserve">NE </v>
      </c>
      <c r="C627" t="str">
        <f>IF('[1]District Level Closings'!$R1682="Open",'[1]District Level Closings'!$E1682,"n/a")</f>
        <v>Palmer</v>
      </c>
      <c r="D627" t="str">
        <f>IF('[1]District Level Closings'!$R1682="Open",'[1]District Level Closings'!$B1682,"n/a")</f>
        <v>Palmer Public Schools</v>
      </c>
      <c r="E627">
        <f>IF('[1]District Level Closings'!$R1682="Open",'[1]District Level Closings'!$D1682,"n/a")</f>
        <v>2</v>
      </c>
      <c r="F627" s="1" t="str">
        <f>IF('[1]District Level Closings'!R1682="Open",IF('[1]District Level Closings'!J1682="n/a","",TEXT('[1]District Level Closings'!J1682,"#,###")),"n/a")</f>
        <v>312</v>
      </c>
      <c r="G627" s="2" t="str">
        <f>IF('[1]District Level Closings'!$R1682="Open",'[1]District Level Closings'!$M1682,"n/a")</f>
        <v>Closed starting 3/18/2020</v>
      </c>
      <c r="H627" t="str">
        <f ca="1">IF('[1]District Level Closings'!$R1682="Open",'[1]District Level Closings'!$N1682,"n/a")</f>
        <v>Closed</v>
      </c>
      <c r="I627">
        <f>IF('[1]District Level Closings'!$R1682="Open",'[1]District Level Closings'!$A1682,"n/a")</f>
        <v>3100089</v>
      </c>
    </row>
    <row r="628" spans="1:9" x14ac:dyDescent="0.3">
      <c r="A628" t="str">
        <f>IF('[1]District Level Closings'!$R1683="Open",'[1]District Level Closings'!$G1683,"n/a")</f>
        <v>Nebraska</v>
      </c>
      <c r="B628" t="str">
        <f>IF('[1]District Level Closings'!$R1683="Open",'[1]District Level Closings'!$F1683,"n/a")</f>
        <v xml:space="preserve">NE </v>
      </c>
      <c r="C628" t="str">
        <f>IF('[1]District Level Closings'!$R1683="Open",'[1]District Level Closings'!$E1683,"n/a")</f>
        <v>St. Paul</v>
      </c>
      <c r="D628" t="str">
        <f>IF('[1]District Level Closings'!$R1683="Open",'[1]District Level Closings'!$B1683,"n/a")</f>
        <v>St Paul Public Schools</v>
      </c>
      <c r="E628">
        <f>IF('[1]District Level Closings'!$R1683="Open",'[1]District Level Closings'!$D1683,"n/a")</f>
        <v>3</v>
      </c>
      <c r="F628" s="1" t="str">
        <f>IF('[1]District Level Closings'!R1683="Open",IF('[1]District Level Closings'!J1683="n/a","",TEXT('[1]District Level Closings'!J1683,"#,###")),"n/a")</f>
        <v>686</v>
      </c>
      <c r="G628" s="2" t="str">
        <f>IF('[1]District Level Closings'!$R1683="Open",'[1]District Level Closings'!$M1683,"n/a")</f>
        <v>Closed starting 3/18/2020</v>
      </c>
      <c r="H628" t="str">
        <f ca="1">IF('[1]District Level Closings'!$R1683="Open",'[1]District Level Closings'!$N1683,"n/a")</f>
        <v>Closed</v>
      </c>
      <c r="I628">
        <f>IF('[1]District Level Closings'!$R1683="Open",'[1]District Level Closings'!$A1683,"n/a")</f>
        <v>3100085</v>
      </c>
    </row>
    <row r="629" spans="1:9" x14ac:dyDescent="0.3">
      <c r="A629" t="str">
        <f>IF('[1]District Level Closings'!$R1684="Open",'[1]District Level Closings'!$G1684,"n/a")</f>
        <v>Nebraska</v>
      </c>
      <c r="B629" t="str">
        <f>IF('[1]District Level Closings'!$R1684="Open",'[1]District Level Closings'!$F1684,"n/a")</f>
        <v xml:space="preserve">NE </v>
      </c>
      <c r="C629" t="str">
        <f>IF('[1]District Level Closings'!$R1684="Open",'[1]District Level Closings'!$E1684,"n/a")</f>
        <v>Wauneta</v>
      </c>
      <c r="D629" t="str">
        <f>IF('[1]District Level Closings'!$R1684="Open",'[1]District Level Closings'!$B1684,"n/a")</f>
        <v>Wauneta-Palisade Public Schs</v>
      </c>
      <c r="E629">
        <f>IF('[1]District Level Closings'!$R1684="Open",'[1]District Level Closings'!$D1684,"n/a")</f>
        <v>3</v>
      </c>
      <c r="F629" s="1" t="str">
        <f>IF('[1]District Level Closings'!R1684="Open",IF('[1]District Level Closings'!J1684="n/a","",TEXT('[1]District Level Closings'!J1684,"#,###")),"n/a")</f>
        <v>257</v>
      </c>
      <c r="G629" s="2" t="str">
        <f>IF('[1]District Level Closings'!$R1684="Open",'[1]District Level Closings'!$M1684,"n/a")</f>
        <v>Closed starting 3/18/2020</v>
      </c>
      <c r="H629" t="str">
        <f ca="1">IF('[1]District Level Closings'!$R1684="Open",'[1]District Level Closings'!$N1684,"n/a")</f>
        <v>Closed</v>
      </c>
      <c r="I629">
        <f>IF('[1]District Level Closings'!$R1684="Open",'[1]District Level Closings'!$A1684,"n/a")</f>
        <v>3100018</v>
      </c>
    </row>
    <row r="630" spans="1:9" x14ac:dyDescent="0.3">
      <c r="A630" t="str">
        <f>IF('[1]District Level Closings'!$R1685="Open",'[1]District Level Closings'!$G1685,"n/a")</f>
        <v>Nebraska</v>
      </c>
      <c r="B630" t="str">
        <f>IF('[1]District Level Closings'!$R1685="Open",'[1]District Level Closings'!$F1685,"n/a")</f>
        <v xml:space="preserve">NE </v>
      </c>
      <c r="C630" t="str">
        <f>IF('[1]District Level Closings'!$R1685="Open",'[1]District Level Closings'!$E1685,"n/a")</f>
        <v>Wayne</v>
      </c>
      <c r="D630" t="str">
        <f>IF('[1]District Level Closings'!$R1685="Open",'[1]District Level Closings'!$B1685,"n/a")</f>
        <v>Wayne Community Schools</v>
      </c>
      <c r="E630">
        <f>IF('[1]District Level Closings'!$R1685="Open",'[1]District Level Closings'!$D1685,"n/a")</f>
        <v>4</v>
      </c>
      <c r="F630" s="1" t="str">
        <f>IF('[1]District Level Closings'!R1685="Open",IF('[1]District Level Closings'!J1685="n/a","",TEXT('[1]District Level Closings'!J1685,"#,###")),"n/a")</f>
        <v>923</v>
      </c>
      <c r="G630" s="2" t="str">
        <f>IF('[1]District Level Closings'!$R1685="Open",'[1]District Level Closings'!$M1685,"n/a")</f>
        <v>Closed starting 3/18/2020</v>
      </c>
      <c r="H630" t="str">
        <f ca="1">IF('[1]District Level Closings'!$R1685="Open",'[1]District Level Closings'!$N1685,"n/a")</f>
        <v>Closed</v>
      </c>
      <c r="I630">
        <f>IF('[1]District Level Closings'!$R1685="Open",'[1]District Level Closings'!$A1685,"n/a")</f>
        <v>3178520</v>
      </c>
    </row>
    <row r="631" spans="1:9" x14ac:dyDescent="0.3">
      <c r="A631" t="str">
        <f>IF('[1]District Level Closings'!$R1686="Open",'[1]District Level Closings'!$G1686,"n/a")</f>
        <v>Nebraska</v>
      </c>
      <c r="B631" t="str">
        <f>IF('[1]District Level Closings'!$R1686="Open",'[1]District Level Closings'!$F1686,"n/a")</f>
        <v xml:space="preserve">NE </v>
      </c>
      <c r="C631" t="str">
        <f>IF('[1]District Level Closings'!$R1686="Open",'[1]District Level Closings'!$E1686,"n/a")</f>
        <v>Columbus</v>
      </c>
      <c r="D631" t="str">
        <f>IF('[1]District Level Closings'!$R1686="Open",'[1]District Level Closings'!$B1686,"n/a")</f>
        <v>Lakeview Community Schools</v>
      </c>
      <c r="E631">
        <f>IF('[1]District Level Closings'!$R1686="Open",'[1]District Level Closings'!$D1686,"n/a")</f>
        <v>4</v>
      </c>
      <c r="F631" s="1" t="str">
        <f>IF('[1]District Level Closings'!R1686="Open",IF('[1]District Level Closings'!J1686="n/a","",TEXT('[1]District Level Closings'!J1686,"#,###")),"n/a")</f>
        <v>863</v>
      </c>
      <c r="G631" s="2" t="str">
        <f>IF('[1]District Level Closings'!$R1686="Open",'[1]District Level Closings'!$M1686,"n/a")</f>
        <v>Closed starting 3/18/2020</v>
      </c>
      <c r="H631" t="str">
        <f ca="1">IF('[1]District Level Closings'!$R1686="Open",'[1]District Level Closings'!$N1686,"n/a")</f>
        <v>Closed</v>
      </c>
      <c r="I631">
        <f>IF('[1]District Level Closings'!$R1686="Open",'[1]District Level Closings'!$A1686,"n/a")</f>
        <v>3100112</v>
      </c>
    </row>
    <row r="632" spans="1:9" x14ac:dyDescent="0.3">
      <c r="A632" t="str">
        <f>IF('[1]District Level Closings'!$R1687="Open",'[1]District Level Closings'!$G1687,"n/a")</f>
        <v>Nebraska</v>
      </c>
      <c r="B632" t="str">
        <f>IF('[1]District Level Closings'!$R1687="Open",'[1]District Level Closings'!$F1687,"n/a")</f>
        <v xml:space="preserve">NE </v>
      </c>
      <c r="C632" t="str">
        <f>IF('[1]District Level Closings'!$R1687="Open",'[1]District Level Closings'!$E1687,"n/a")</f>
        <v>Gothenburg</v>
      </c>
      <c r="D632" t="str">
        <f>IF('[1]District Level Closings'!$R1687="Open",'[1]District Level Closings'!$B1687,"n/a")</f>
        <v>Gothenburg Public Schools</v>
      </c>
      <c r="E632">
        <f>IF('[1]District Level Closings'!$R1687="Open",'[1]District Level Closings'!$D1687,"n/a")</f>
        <v>3</v>
      </c>
      <c r="F632" s="1" t="str">
        <f>IF('[1]District Level Closings'!R1687="Open",IF('[1]District Level Closings'!J1687="n/a","",TEXT('[1]District Level Closings'!J1687,"#,###")),"n/a")</f>
        <v>914</v>
      </c>
      <c r="G632" s="2" t="str">
        <f>IF('[1]District Level Closings'!$R1687="Open",'[1]District Level Closings'!$M1687,"n/a")</f>
        <v>Closed starting 3/18/2020</v>
      </c>
      <c r="H632" t="str">
        <f ca="1">IF('[1]District Level Closings'!$R1687="Open",'[1]District Level Closings'!$N1687,"n/a")</f>
        <v>Closed</v>
      </c>
      <c r="I632">
        <f>IF('[1]District Level Closings'!$R1687="Open",'[1]District Level Closings'!$A1687,"n/a")</f>
        <v>3171100</v>
      </c>
    </row>
    <row r="633" spans="1:9" x14ac:dyDescent="0.3">
      <c r="A633" t="str">
        <f>IF('[1]District Level Closings'!$R1688="Open",'[1]District Level Closings'!$G1688,"n/a")</f>
        <v>Nebraska</v>
      </c>
      <c r="B633" t="str">
        <f>IF('[1]District Level Closings'!$R1688="Open",'[1]District Level Closings'!$F1688,"n/a")</f>
        <v xml:space="preserve">NE </v>
      </c>
      <c r="C633" t="str">
        <f>IF('[1]District Level Closings'!$R1688="Open",'[1]District Level Closings'!$E1688,"n/a")</f>
        <v>Winside</v>
      </c>
      <c r="D633" t="str">
        <f>IF('[1]District Level Closings'!$R1688="Open",'[1]District Level Closings'!$B1688,"n/a")</f>
        <v>Winside Public Schools</v>
      </c>
      <c r="E633">
        <f>IF('[1]District Level Closings'!$R1688="Open",'[1]District Level Closings'!$D1688,"n/a")</f>
        <v>2</v>
      </c>
      <c r="F633" s="1" t="str">
        <f>IF('[1]District Level Closings'!R1688="Open",IF('[1]District Level Closings'!J1688="n/a","",TEXT('[1]District Level Closings'!J1688,"#,###")),"n/a")</f>
        <v>215</v>
      </c>
      <c r="G633" s="2" t="str">
        <f>IF('[1]District Level Closings'!$R1688="Open",'[1]District Level Closings'!$M1688,"n/a")</f>
        <v>Closed starting 3/18/2020</v>
      </c>
      <c r="H633" t="str">
        <f ca="1">IF('[1]District Level Closings'!$R1688="Open",'[1]District Level Closings'!$N1688,"n/a")</f>
        <v>Closed</v>
      </c>
      <c r="I633">
        <f>IF('[1]District Level Closings'!$R1688="Open",'[1]District Level Closings'!$A1688,"n/a")</f>
        <v>3178840</v>
      </c>
    </row>
    <row r="634" spans="1:9" x14ac:dyDescent="0.3">
      <c r="A634" t="str">
        <f>IF('[1]District Level Closings'!$R1689="Open",'[1]District Level Closings'!$G1689,"n/a")</f>
        <v>Nebraska</v>
      </c>
      <c r="B634" t="str">
        <f>IF('[1]District Level Closings'!$R1689="Open",'[1]District Level Closings'!$F1689,"n/a")</f>
        <v xml:space="preserve">NE </v>
      </c>
      <c r="C634" t="str">
        <f>IF('[1]District Level Closings'!$R1689="Open",'[1]District Level Closings'!$E1689,"n/a")</f>
        <v>Tecumseh</v>
      </c>
      <c r="D634" t="str">
        <f>IF('[1]District Level Closings'!$R1689="Open",'[1]District Level Closings'!$B1689,"n/a")</f>
        <v>Johnson Co Central Public Schs</v>
      </c>
      <c r="E634">
        <f>IF('[1]District Level Closings'!$R1689="Open",'[1]District Level Closings'!$D1689,"n/a")</f>
        <v>4</v>
      </c>
      <c r="F634" s="1" t="str">
        <f>IF('[1]District Level Closings'!R1689="Open",IF('[1]District Level Closings'!J1689="n/a","",TEXT('[1]District Level Closings'!J1689,"#,###")),"n/a")</f>
        <v>538</v>
      </c>
      <c r="G634" s="2" t="str">
        <f>IF('[1]District Level Closings'!$R1689="Open",'[1]District Level Closings'!$M1689,"n/a")</f>
        <v>Closed starting 3/18/2020</v>
      </c>
      <c r="H634" t="str">
        <f ca="1">IF('[1]District Level Closings'!$R1689="Open",'[1]District Level Closings'!$N1689,"n/a")</f>
        <v>Closed</v>
      </c>
      <c r="I634">
        <f>IF('[1]District Level Closings'!$R1689="Open",'[1]District Level Closings'!$A1689,"n/a")</f>
        <v>3100176</v>
      </c>
    </row>
    <row r="635" spans="1:9" x14ac:dyDescent="0.3">
      <c r="A635" t="str">
        <f>IF('[1]District Level Closings'!$R1690="Open",'[1]District Level Closings'!$G1690,"n/a")</f>
        <v>Nebraska</v>
      </c>
      <c r="B635" t="str">
        <f>IF('[1]District Level Closings'!$R1690="Open",'[1]District Level Closings'!$F1690,"n/a")</f>
        <v xml:space="preserve">NE </v>
      </c>
      <c r="C635" t="str">
        <f>IF('[1]District Level Closings'!$R1690="Open",'[1]District Level Closings'!$E1690,"n/a")</f>
        <v>Fullerton</v>
      </c>
      <c r="D635" t="str">
        <f>IF('[1]District Level Closings'!$R1690="Open",'[1]District Level Closings'!$B1690,"n/a")</f>
        <v>Fullerton Public Schools</v>
      </c>
      <c r="E635">
        <f>IF('[1]District Level Closings'!$R1690="Open",'[1]District Level Closings'!$D1690,"n/a")</f>
        <v>2</v>
      </c>
      <c r="F635" s="1" t="str">
        <f>IF('[1]District Level Closings'!R1690="Open",IF('[1]District Level Closings'!J1690="n/a","",TEXT('[1]District Level Closings'!J1690,"#,###")),"n/a")</f>
        <v>306</v>
      </c>
      <c r="G635" s="2" t="str">
        <f>IF('[1]District Level Closings'!$R1690="Open",'[1]District Level Closings'!$M1690,"n/a")</f>
        <v>Closed starting 3/19/2020</v>
      </c>
      <c r="H635" t="str">
        <f ca="1">IF('[1]District Level Closings'!$R1690="Open",'[1]District Level Closings'!$N1690,"n/a")</f>
        <v>Closed</v>
      </c>
      <c r="I635">
        <f>IF('[1]District Level Closings'!$R1690="Open",'[1]District Level Closings'!$A1690,"n/a")</f>
        <v>3100091</v>
      </c>
    </row>
    <row r="636" spans="1:9" x14ac:dyDescent="0.3">
      <c r="A636" t="str">
        <f>IF('[1]District Level Closings'!$R1691="Open",'[1]District Level Closings'!$G1691,"n/a")</f>
        <v>Nebraska</v>
      </c>
      <c r="B636" t="str">
        <f>IF('[1]District Level Closings'!$R1691="Open",'[1]District Level Closings'!$F1691,"n/a")</f>
        <v xml:space="preserve">NE </v>
      </c>
      <c r="C636" t="str">
        <f>IF('[1]District Level Closings'!$R1691="Open",'[1]District Level Closings'!$E1691,"n/a")</f>
        <v>Friend</v>
      </c>
      <c r="D636" t="str">
        <f>IF('[1]District Level Closings'!$R1691="Open",'[1]District Level Closings'!$B1691,"n/a")</f>
        <v>Friend Public Schools</v>
      </c>
      <c r="E636">
        <f>IF('[1]District Level Closings'!$R1691="Open",'[1]District Level Closings'!$D1691,"n/a")</f>
        <v>2</v>
      </c>
      <c r="F636" s="1" t="str">
        <f>IF('[1]District Level Closings'!R1691="Open",IF('[1]District Level Closings'!J1691="n/a","",TEXT('[1]District Level Closings'!J1691,"#,###")),"n/a")</f>
        <v>260</v>
      </c>
      <c r="G636" s="2" t="str">
        <f>IF('[1]District Level Closings'!$R1691="Open",'[1]District Level Closings'!$M1691,"n/a")</f>
        <v>Closed starting 3/19/2020</v>
      </c>
      <c r="H636" t="str">
        <f ca="1">IF('[1]District Level Closings'!$R1691="Open",'[1]District Level Closings'!$N1691,"n/a")</f>
        <v>Closed</v>
      </c>
      <c r="I636">
        <f>IF('[1]District Level Closings'!$R1691="Open",'[1]District Level Closings'!$A1691,"n/a")</f>
        <v>3100096</v>
      </c>
    </row>
    <row r="637" spans="1:9" x14ac:dyDescent="0.3">
      <c r="A637" t="str">
        <f>IF('[1]District Level Closings'!$R1692="Open",'[1]District Level Closings'!$G1692,"n/a")</f>
        <v>Nebraska</v>
      </c>
      <c r="B637" t="str">
        <f>IF('[1]District Level Closings'!$R1692="Open",'[1]District Level Closings'!$F1692,"n/a")</f>
        <v xml:space="preserve">NE </v>
      </c>
      <c r="C637" t="str">
        <f>IF('[1]District Level Closings'!$R1692="Open",'[1]District Level Closings'!$E1692,"n/a")</f>
        <v>Bartley</v>
      </c>
      <c r="D637" t="str">
        <f>IF('[1]District Level Closings'!$R1692="Open",'[1]District Level Closings'!$B1692,"n/a")</f>
        <v>Southwest Public Schools</v>
      </c>
      <c r="E637">
        <f>IF('[1]District Level Closings'!$R1692="Open",'[1]District Level Closings'!$D1692,"n/a")</f>
        <v>2</v>
      </c>
      <c r="F637" s="1" t="str">
        <f>IF('[1]District Level Closings'!R1692="Open",IF('[1]District Level Closings'!J1692="n/a","",TEXT('[1]District Level Closings'!J1692,"#,###")),"n/a")</f>
        <v>310</v>
      </c>
      <c r="G637" s="2" t="str">
        <f>IF('[1]District Level Closings'!$R1692="Open",'[1]District Level Closings'!$M1692,"n/a")</f>
        <v>Closed starting 3/19/2020</v>
      </c>
      <c r="H637" t="str">
        <f ca="1">IF('[1]District Level Closings'!$R1692="Open",'[1]District Level Closings'!$N1692,"n/a")</f>
        <v>Closed</v>
      </c>
      <c r="I637">
        <f>IF('[1]District Level Closings'!$R1692="Open",'[1]District Level Closings'!$A1692,"n/a")</f>
        <v>3100178</v>
      </c>
    </row>
    <row r="638" spans="1:9" x14ac:dyDescent="0.3">
      <c r="A638" t="str">
        <f>IF('[1]District Level Closings'!$R1693="Open",'[1]District Level Closings'!$G1693,"n/a")</f>
        <v>Nebraska</v>
      </c>
      <c r="B638" t="str">
        <f>IF('[1]District Level Closings'!$R1693="Open",'[1]District Level Closings'!$F1693,"n/a")</f>
        <v xml:space="preserve">NE </v>
      </c>
      <c r="C638" t="str">
        <f>IF('[1]District Level Closings'!$R1693="Open",'[1]District Level Closings'!$E1693,"n/a")</f>
        <v>Superior</v>
      </c>
      <c r="D638" t="str">
        <f>IF('[1]District Level Closings'!$R1693="Open",'[1]District Level Closings'!$B1693,"n/a")</f>
        <v>Superior Public Schools</v>
      </c>
      <c r="E638">
        <f>IF('[1]District Level Closings'!$R1693="Open",'[1]District Level Closings'!$D1693,"n/a")</f>
        <v>2</v>
      </c>
      <c r="F638" s="1" t="str">
        <f>IF('[1]District Level Closings'!R1693="Open",IF('[1]District Level Closings'!J1693="n/a","",TEXT('[1]District Level Closings'!J1693,"#,###")),"n/a")</f>
        <v>421</v>
      </c>
      <c r="G638" s="2" t="str">
        <f>IF('[1]District Level Closings'!$R1693="Open",'[1]District Level Closings'!$M1693,"n/a")</f>
        <v>Closed starting 3/19/2020</v>
      </c>
      <c r="H638" t="str">
        <f ca="1">IF('[1]District Level Closings'!$R1693="Open",'[1]District Level Closings'!$N1693,"n/a")</f>
        <v>Closed</v>
      </c>
      <c r="I638">
        <f>IF('[1]District Level Closings'!$R1693="Open",'[1]District Level Closings'!$A1693,"n/a")</f>
        <v>3100029</v>
      </c>
    </row>
    <row r="639" spans="1:9" x14ac:dyDescent="0.3">
      <c r="A639" t="str">
        <f>IF('[1]District Level Closings'!$R1694="Open",'[1]District Level Closings'!$G1694,"n/a")</f>
        <v>Nebraska</v>
      </c>
      <c r="B639" t="str">
        <f>IF('[1]District Level Closings'!$R1694="Open",'[1]District Level Closings'!$F1694,"n/a")</f>
        <v xml:space="preserve">NE </v>
      </c>
      <c r="C639" t="str">
        <f>IF('[1]District Level Closings'!$R1694="Open",'[1]District Level Closings'!$E1694,"n/a")</f>
        <v>Yutan</v>
      </c>
      <c r="D639" t="str">
        <f>IF('[1]District Level Closings'!$R1694="Open",'[1]District Level Closings'!$B1694,"n/a")</f>
        <v>Yutan Public Schools</v>
      </c>
      <c r="E639">
        <f>IF('[1]District Level Closings'!$R1694="Open",'[1]District Level Closings'!$D1694,"n/a")</f>
        <v>2</v>
      </c>
      <c r="F639" s="1" t="str">
        <f>IF('[1]District Level Closings'!R1694="Open",IF('[1]District Level Closings'!J1694="n/a","",TEXT('[1]District Level Closings'!J1694,"#,###")),"n/a")</f>
        <v>466</v>
      </c>
      <c r="G639" s="2" t="str">
        <f>IF('[1]District Level Closings'!$R1694="Open",'[1]District Level Closings'!$M1694,"n/a")</f>
        <v>Closed starting 3/19/2020</v>
      </c>
      <c r="H639" t="str">
        <f ca="1">IF('[1]District Level Closings'!$R1694="Open",'[1]District Level Closings'!$N1694,"n/a")</f>
        <v>Closed</v>
      </c>
      <c r="I639">
        <f>IF('[1]District Level Closings'!$R1694="Open",'[1]District Level Closings'!$A1694,"n/a")</f>
        <v>3179080</v>
      </c>
    </row>
  </sheetData>
  <conditionalFormatting sqref="I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FA92-E582-4168-9EE3-3B6A9AEC2E87}">
  <dimension ref="A1:I49"/>
  <sheetViews>
    <sheetView workbookViewId="0">
      <selection activeCell="J1" sqref="J1:K1048576"/>
    </sheetView>
  </sheetViews>
  <sheetFormatPr defaultRowHeight="14.4" x14ac:dyDescent="0.3"/>
  <cols>
    <col min="1" max="1" width="17.33203125" customWidth="1"/>
    <col min="2" max="2" width="11.88671875" customWidth="1"/>
    <col min="3" max="4" width="25" customWidth="1"/>
    <col min="5" max="5" width="9.5546875" style="2" bestFit="1" customWidth="1"/>
    <col min="6" max="6" width="12.44140625" customWidth="1"/>
    <col min="7" max="7" width="14.109375" customWidth="1"/>
  </cols>
  <sheetData>
    <row r="1" spans="1:9" s="3" customFormat="1" ht="72" x14ac:dyDescent="0.3">
      <c r="A1" s="3" t="s">
        <v>8</v>
      </c>
      <c r="B1" s="3" t="s">
        <v>7</v>
      </c>
      <c r="C1" s="3" t="s">
        <v>13</v>
      </c>
      <c r="D1" s="3" t="s">
        <v>12</v>
      </c>
      <c r="E1" s="4" t="s">
        <v>11</v>
      </c>
      <c r="F1" s="3" t="s">
        <v>10</v>
      </c>
      <c r="G1" s="3" t="s">
        <v>9</v>
      </c>
      <c r="H1" s="3" t="s">
        <v>14</v>
      </c>
      <c r="I1" s="3" t="s">
        <v>15</v>
      </c>
    </row>
    <row r="2" spans="1:9" x14ac:dyDescent="0.3">
      <c r="A2" t="str">
        <f>IF(OR('[1]State Level Data'!$C2="Closed or scheduled to close",'[1]State Level Data'!$C2="Closed for the Academic Year"),'[1]State Level Data'!A2)</f>
        <v>Alabama</v>
      </c>
      <c r="B2" t="str">
        <f>IF(OR('[1]State Level Data'!$C2="Closed or scheduled to close",'[1]State Level Data'!$C2="Closed for the Academic Year"),'[1]State Level Data'!B2)</f>
        <v>AL</v>
      </c>
      <c r="C2" t="str">
        <f>IF(OR('[1]State Level Data'!$C2="Closed or scheduled to close",'[1]State Level Data'!$C2="Closed for the Academic Year"),'[1]State Level Data'!C2)</f>
        <v>Closed or Scheduled to Close</v>
      </c>
      <c r="D2" s="2" t="str">
        <f>IF(OR('[1]State Level Data'!$C2="Closed or scheduled to close",'[1]State Level Data'!$C2="Closed for the Academic Year"),'[1]State Level Data'!D2)</f>
        <v>Closed until further notice</v>
      </c>
      <c r="E2" s="2">
        <f>IF(OR('[1]State Level Data'!$C2="Closed or scheduled to close",'[1]State Level Data'!$C2="Closed for the Academic Year"),'[1]State Level Data'!F2)</f>
        <v>43906</v>
      </c>
      <c r="F2" t="str">
        <f>IF(OR('[1]State Level Data'!$C2="Closed or scheduled to close",'[1]State Level Data'!$C2="Closed for the Academic Year"),TEXT('[1]State Level Data'!H2,"#,###"))</f>
        <v>1,513</v>
      </c>
      <c r="G2" t="str">
        <f>IF(OR('[1]State Level Data'!$C2="Closed or scheduled to close",'[1]State Level Data'!$C2="Closed for the Academic Year"),TEXT('[1]State Level Data'!I2,"#,###"))</f>
        <v>744,930</v>
      </c>
      <c r="H2" t="str">
        <f>IF(OR('[1]State Level Data'!$C2="Closed or scheduled to close",'[1]State Level Data'!$C2="Closed for the Academic Year"),TEXT('[1]State Level Data'!J2,"#,###"))</f>
        <v/>
      </c>
      <c r="I2" t="str">
        <f>IF(OR('[1]State Level Data'!$C2="Closed or scheduled to close",'[1]State Level Data'!$C2="Closed for the Academic Year"),TEXT('[1]State Level Data'!K2,"#,###"))</f>
        <v/>
      </c>
    </row>
    <row r="3" spans="1:9" x14ac:dyDescent="0.3">
      <c r="A3" t="str">
        <f>IF(OR('[1]State Level Data'!$C3="Closed or scheduled to close",'[1]State Level Data'!$C3="Closed for the Academic Year"),'[1]State Level Data'!A3)</f>
        <v>Alaska</v>
      </c>
      <c r="B3" t="str">
        <f>IF(OR('[1]State Level Data'!$C3="Closed or scheduled to close",'[1]State Level Data'!$C3="Closed for the Academic Year"),'[1]State Level Data'!B3)</f>
        <v>AK</v>
      </c>
      <c r="C3" t="str">
        <f>IF(OR('[1]State Level Data'!$C3="Closed or scheduled to close",'[1]State Level Data'!$C3="Closed for the Academic Year"),'[1]State Level Data'!C3)</f>
        <v>Closed or Scheduled to Close</v>
      </c>
      <c r="D3" s="2" t="str">
        <f>IF(OR('[1]State Level Data'!$C3="Closed or scheduled to close",'[1]State Level Data'!$C3="Closed for the Academic Year"),'[1]State Level Data'!D3)</f>
        <v>Closed through 5/1/2020</v>
      </c>
      <c r="E3" s="2">
        <f>IF(OR('[1]State Level Data'!$C3="Closed or scheduled to close",'[1]State Level Data'!$C3="Closed for the Academic Year"),'[1]State Level Data'!F3)</f>
        <v>43909</v>
      </c>
      <c r="F3" t="str">
        <f>IF(OR('[1]State Level Data'!$C3="Closed or scheduled to close",'[1]State Level Data'!$C3="Closed for the Academic Year"),TEXT('[1]State Level Data'!H3,"#,###"))</f>
        <v>507</v>
      </c>
      <c r="G3" t="str">
        <f>IF(OR('[1]State Level Data'!$C3="Closed or scheduled to close",'[1]State Level Data'!$C3="Closed for the Academic Year"),TEXT('[1]State Level Data'!I3,"#,###"))</f>
        <v>132,737</v>
      </c>
      <c r="H3" t="str">
        <f>IF(OR('[1]State Level Data'!$C3="Closed or scheduled to close",'[1]State Level Data'!$C3="Closed for the Academic Year"),TEXT('[1]State Level Data'!J3,"#,###"))</f>
        <v>50</v>
      </c>
      <c r="I3" t="str">
        <f>IF(OR('[1]State Level Data'!$C3="Closed or scheduled to close",'[1]State Level Data'!$C3="Closed for the Academic Year"),TEXT('[1]State Level Data'!K3,"#,###"))</f>
        <v>4,470</v>
      </c>
    </row>
    <row r="4" spans="1:9" x14ac:dyDescent="0.3">
      <c r="A4" t="str">
        <f>IF(OR('[1]State Level Data'!$C4="Closed or scheduled to close",'[1]State Level Data'!$C4="Closed for the Academic Year"),'[1]State Level Data'!A4)</f>
        <v>Arizona</v>
      </c>
      <c r="B4" t="str">
        <f>IF(OR('[1]State Level Data'!$C4="Closed or scheduled to close",'[1]State Level Data'!$C4="Closed for the Academic Year"),'[1]State Level Data'!B4)</f>
        <v>AZ</v>
      </c>
      <c r="C4" t="str">
        <f>IF(OR('[1]State Level Data'!$C4="Closed or scheduled to close",'[1]State Level Data'!$C4="Closed for the Academic Year"),'[1]State Level Data'!C4)</f>
        <v>Closed or Scheduled to Close</v>
      </c>
      <c r="D4" s="2" t="str">
        <f>IF(OR('[1]State Level Data'!$C4="Closed or scheduled to close",'[1]State Level Data'!$C4="Closed for the Academic Year"),'[1]State Level Data'!D4)</f>
        <v>Closed through 4/10/2020</v>
      </c>
      <c r="E4" s="2">
        <f>IF(OR('[1]State Level Data'!$C4="Closed or scheduled to close",'[1]State Level Data'!$C4="Closed for the Academic Year"),'[1]State Level Data'!F4)</f>
        <v>43906</v>
      </c>
      <c r="F4" t="str">
        <f>IF(OR('[1]State Level Data'!$C4="Closed or scheduled to close",'[1]State Level Data'!$C4="Closed for the Academic Year"),TEXT('[1]State Level Data'!H4,"#,###"))</f>
        <v>2,308</v>
      </c>
      <c r="G4" t="str">
        <f>IF(OR('[1]State Level Data'!$C4="Closed or scheduled to close",'[1]State Level Data'!$C4="Closed for the Academic Year"),TEXT('[1]State Level Data'!I4,"#,###"))</f>
        <v>1,123,137</v>
      </c>
      <c r="H4" t="str">
        <f>IF(OR('[1]State Level Data'!$C4="Closed or scheduled to close",'[1]State Level Data'!$C4="Closed for the Academic Year"),TEXT('[1]State Level Data'!J4,"#,###"))</f>
        <v/>
      </c>
      <c r="I4" t="str">
        <f>IF(OR('[1]State Level Data'!$C4="Closed or scheduled to close",'[1]State Level Data'!$C4="Closed for the Academic Year"),TEXT('[1]State Level Data'!K4,"#,###"))</f>
        <v/>
      </c>
    </row>
    <row r="5" spans="1:9" x14ac:dyDescent="0.3">
      <c r="A5" t="str">
        <f>IF(OR('[1]State Level Data'!$C5="Closed or scheduled to close",'[1]State Level Data'!$C5="Closed for the Academic Year"),'[1]State Level Data'!A5)</f>
        <v>Arkansas</v>
      </c>
      <c r="B5" t="str">
        <f>IF(OR('[1]State Level Data'!$C5="Closed or scheduled to close",'[1]State Level Data'!$C5="Closed for the Academic Year"),'[1]State Level Data'!B5)</f>
        <v>AR</v>
      </c>
      <c r="C5" t="str">
        <f>IF(OR('[1]State Level Data'!$C5="Closed or scheduled to close",'[1]State Level Data'!$C5="Closed for the Academic Year"),'[1]State Level Data'!C5)</f>
        <v>Closed or Scheduled to Close</v>
      </c>
      <c r="D5" s="2" t="str">
        <f>IF(OR('[1]State Level Data'!$C5="Closed or scheduled to close",'[1]State Level Data'!$C5="Closed for the Academic Year"),'[1]State Level Data'!D5)</f>
        <v>Closed through 4/17/2020</v>
      </c>
      <c r="E5" s="2">
        <f>IF(OR('[1]State Level Data'!$C5="Closed or scheduled to close",'[1]State Level Data'!$C5="Closed for the Academic Year"),'[1]State Level Data'!F5)</f>
        <v>43907</v>
      </c>
      <c r="F5" t="str">
        <f>IF(OR('[1]State Level Data'!$C5="Closed or scheduled to close",'[1]State Level Data'!$C5="Closed for the Academic Year"),TEXT('[1]State Level Data'!H5,"#,###"))</f>
        <v>1,089</v>
      </c>
      <c r="G5" t="str">
        <f>IF(OR('[1]State Level Data'!$C5="Closed or scheduled to close",'[1]State Level Data'!$C5="Closed for the Academic Year"),TEXT('[1]State Level Data'!I5,"#,###"))</f>
        <v>493,447</v>
      </c>
      <c r="H5" t="str">
        <f>IF(OR('[1]State Level Data'!$C5="Closed or scheduled to close",'[1]State Level Data'!$C5="Closed for the Academic Year"),TEXT('[1]State Level Data'!J5,"#,###"))</f>
        <v/>
      </c>
      <c r="I5" t="str">
        <f>IF(OR('[1]State Level Data'!$C5="Closed or scheduled to close",'[1]State Level Data'!$C5="Closed for the Academic Year"),TEXT('[1]State Level Data'!K5,"#,###"))</f>
        <v/>
      </c>
    </row>
    <row r="6" spans="1:9" x14ac:dyDescent="0.3">
      <c r="A6" t="str">
        <f>IF(OR('[1]State Level Data'!$C6="Closed or scheduled to close",'[1]State Level Data'!$C6="Closed for the Academic Year"),'[1]State Level Data'!A6)</f>
        <v>California</v>
      </c>
      <c r="B6" t="str">
        <f>IF(OR('[1]State Level Data'!$C6="Closed or scheduled to close",'[1]State Level Data'!$C6="Closed for the Academic Year"),'[1]State Level Data'!B6)</f>
        <v>CA</v>
      </c>
      <c r="C6" t="str">
        <f>IF(OR('[1]State Level Data'!$C6="Closed or scheduled to close",'[1]State Level Data'!$C6="Closed for the Academic Year"),'[1]State Level Data'!C6)</f>
        <v>Closed or Scheduled to Close</v>
      </c>
      <c r="D6" s="2" t="str">
        <f>IF(OR('[1]State Level Data'!$C6="Closed or scheduled to close",'[1]State Level Data'!$C6="Closed for the Academic Year"),'[1]State Level Data'!D6)</f>
        <v>Closed until further notice</v>
      </c>
      <c r="E6" s="2">
        <f>IF(OR('[1]State Level Data'!$C6="Closed or scheduled to close",'[1]State Level Data'!$C6="Closed for the Academic Year"),'[1]State Level Data'!F6)</f>
        <v>43909</v>
      </c>
      <c r="F6" t="str">
        <f>IF(OR('[1]State Level Data'!$C6="Closed or scheduled to close",'[1]State Level Data'!$C6="Closed for the Academic Year"),TEXT('[1]State Level Data'!H6,"#,###"))</f>
        <v>10,286</v>
      </c>
      <c r="G6" t="str">
        <f>IF(OR('[1]State Level Data'!$C6="Closed or scheduled to close",'[1]State Level Data'!$C6="Closed for the Academic Year"),TEXT('[1]State Level Data'!I6,"#,###"))</f>
        <v>6,309,138</v>
      </c>
      <c r="H6" t="str">
        <f>IF(OR('[1]State Level Data'!$C6="Closed or scheduled to close",'[1]State Level Data'!$C6="Closed for the Academic Year"),TEXT('[1]State Level Data'!J6,"#,###"))</f>
        <v>3,340</v>
      </c>
      <c r="I6" t="str">
        <f>IF(OR('[1]State Level Data'!$C6="Closed or scheduled to close",'[1]State Level Data'!$C6="Closed for the Academic Year"),TEXT('[1]State Level Data'!K6,"#,###"))</f>
        <v>643,010</v>
      </c>
    </row>
    <row r="7" spans="1:9" x14ac:dyDescent="0.3">
      <c r="A7" t="str">
        <f>IF(OR('[1]State Level Data'!$C7="Closed or scheduled to close",'[1]State Level Data'!$C7="Closed for the Academic Year"),'[1]State Level Data'!A7)</f>
        <v>Colorado</v>
      </c>
      <c r="B7" t="str">
        <f>IF(OR('[1]State Level Data'!$C7="Closed or scheduled to close",'[1]State Level Data'!$C7="Closed for the Academic Year"),'[1]State Level Data'!B7)</f>
        <v>CO</v>
      </c>
      <c r="C7" t="str">
        <f>IF(OR('[1]State Level Data'!$C7="Closed or scheduled to close",'[1]State Level Data'!$C7="Closed for the Academic Year"),'[1]State Level Data'!C7)</f>
        <v>Closed or Scheduled to Close</v>
      </c>
      <c r="D7" s="2" t="str">
        <f>IF(OR('[1]State Level Data'!$C7="Closed or scheduled to close",'[1]State Level Data'!$C7="Closed for the Academic Year"),'[1]State Level Data'!D7)</f>
        <v>Closed through 4/17/2020</v>
      </c>
      <c r="E7" s="2">
        <f>IF(OR('[1]State Level Data'!$C7="Closed or scheduled to close",'[1]State Level Data'!$C7="Closed for the Academic Year"),'[1]State Level Data'!F7)</f>
        <v>43913</v>
      </c>
      <c r="F7" t="str">
        <f>IF(OR('[1]State Level Data'!$C7="Closed or scheduled to close",'[1]State Level Data'!$C7="Closed for the Academic Year"),TEXT('[1]State Level Data'!H7,"#,###"))</f>
        <v>1,888</v>
      </c>
      <c r="G7" t="str">
        <f>IF(OR('[1]State Level Data'!$C7="Closed or scheduled to close",'[1]State Level Data'!$C7="Closed for the Academic Year"),TEXT('[1]State Level Data'!I7,"#,###"))</f>
        <v>905,019</v>
      </c>
      <c r="H7" t="str">
        <f>IF(OR('[1]State Level Data'!$C7="Closed or scheduled to close",'[1]State Level Data'!$C7="Closed for the Academic Year"),TEXT('[1]State Level Data'!J7,"#,###"))</f>
        <v>410</v>
      </c>
      <c r="I7" t="str">
        <f>IF(OR('[1]State Level Data'!$C7="Closed or scheduled to close",'[1]State Level Data'!$C7="Closed for the Academic Year"),TEXT('[1]State Level Data'!K7,"#,###"))</f>
        <v>56,420</v>
      </c>
    </row>
    <row r="8" spans="1:9" x14ac:dyDescent="0.3">
      <c r="A8" t="str">
        <f>IF(OR('[1]State Level Data'!$C8="Closed or scheduled to close",'[1]State Level Data'!$C8="Closed for the Academic Year"),'[1]State Level Data'!A8)</f>
        <v>Connecticut</v>
      </c>
      <c r="B8" t="str">
        <f>IF(OR('[1]State Level Data'!$C8="Closed or scheduled to close",'[1]State Level Data'!$C8="Closed for the Academic Year"),'[1]State Level Data'!B8)</f>
        <v>CT</v>
      </c>
      <c r="C8" t="str">
        <f>IF(OR('[1]State Level Data'!$C8="Closed or scheduled to close",'[1]State Level Data'!$C8="Closed for the Academic Year"),'[1]State Level Data'!C8)</f>
        <v>Closed or Scheduled to Close</v>
      </c>
      <c r="D8" s="2" t="str">
        <f>IF(OR('[1]State Level Data'!$C8="Closed or scheduled to close",'[1]State Level Data'!$C8="Closed for the Academic Year"),'[1]State Level Data'!D8)</f>
        <v>Closed through 3/31/2020</v>
      </c>
      <c r="E8" s="2">
        <f>IF(OR('[1]State Level Data'!$C8="Closed or scheduled to close",'[1]State Level Data'!$C8="Closed for the Academic Year"),'[1]State Level Data'!F8)</f>
        <v>43907</v>
      </c>
      <c r="F8" t="str">
        <f>IF(OR('[1]State Level Data'!$C8="Closed or scheduled to close",'[1]State Level Data'!$C8="Closed for the Academic Year"),TEXT('[1]State Level Data'!H8,"#,###"))</f>
        <v>1,250</v>
      </c>
      <c r="G8" t="str">
        <f>IF(OR('[1]State Level Data'!$C8="Closed or scheduled to close",'[1]State Level Data'!$C8="Closed for the Academic Year"),TEXT('[1]State Level Data'!I8,"#,###"))</f>
        <v>535,118</v>
      </c>
      <c r="H8" t="str">
        <f>IF(OR('[1]State Level Data'!$C8="Closed or scheduled to close",'[1]State Level Data'!$C8="Closed for the Academic Year"),TEXT('[1]State Level Data'!J8,"#,###"))</f>
        <v/>
      </c>
      <c r="I8" t="str">
        <f>IF(OR('[1]State Level Data'!$C8="Closed or scheduled to close",'[1]State Level Data'!$C8="Closed for the Academic Year"),TEXT('[1]State Level Data'!K8,"#,###"))</f>
        <v/>
      </c>
    </row>
    <row r="9" spans="1:9" x14ac:dyDescent="0.3">
      <c r="A9" t="str">
        <f>IF(OR('[1]State Level Data'!$C9="Closed or scheduled to close",'[1]State Level Data'!$C9="Closed for the Academic Year"),'[1]State Level Data'!A9)</f>
        <v>Delaware</v>
      </c>
      <c r="B9" t="str">
        <f>IF(OR('[1]State Level Data'!$C9="Closed or scheduled to close",'[1]State Level Data'!$C9="Closed for the Academic Year"),'[1]State Level Data'!B9)</f>
        <v>DE</v>
      </c>
      <c r="C9" t="str">
        <f>IF(OR('[1]State Level Data'!$C9="Closed or scheduled to close",'[1]State Level Data'!$C9="Closed for the Academic Year"),'[1]State Level Data'!C9)</f>
        <v>Closed or Scheduled to Close</v>
      </c>
      <c r="D9" s="2" t="str">
        <f>IF(OR('[1]State Level Data'!$C9="Closed or scheduled to close",'[1]State Level Data'!$C9="Closed for the Academic Year"),'[1]State Level Data'!D9)</f>
        <v>Closed through 3/27/2020</v>
      </c>
      <c r="E9" s="2">
        <f>IF(OR('[1]State Level Data'!$C9="Closed or scheduled to close",'[1]State Level Data'!$C9="Closed for the Academic Year"),'[1]State Level Data'!F9)</f>
        <v>43906</v>
      </c>
      <c r="F9" t="str">
        <f>IF(OR('[1]State Level Data'!$C9="Closed or scheduled to close",'[1]State Level Data'!$C9="Closed for the Academic Year"),TEXT('[1]State Level Data'!H9,"#,###"))</f>
        <v>228</v>
      </c>
      <c r="G9" t="str">
        <f>IF(OR('[1]State Level Data'!$C9="Closed or scheduled to close",'[1]State Level Data'!$C9="Closed for the Academic Year"),TEXT('[1]State Level Data'!I9,"#,###"))</f>
        <v>136,264</v>
      </c>
      <c r="H9" t="str">
        <f>IF(OR('[1]State Level Data'!$C9="Closed or scheduled to close",'[1]State Level Data'!$C9="Closed for the Academic Year"),TEXT('[1]State Level Data'!J9,"#,###"))</f>
        <v/>
      </c>
      <c r="I9" t="str">
        <f>IF(OR('[1]State Level Data'!$C9="Closed or scheduled to close",'[1]State Level Data'!$C9="Closed for the Academic Year"),TEXT('[1]State Level Data'!K9,"#,###"))</f>
        <v/>
      </c>
    </row>
    <row r="10" spans="1:9" x14ac:dyDescent="0.3">
      <c r="A10" t="str">
        <f>IF(OR('[1]State Level Data'!$C10="Closed or scheduled to close",'[1]State Level Data'!$C10="Closed for the Academic Year"),'[1]State Level Data'!A10)</f>
        <v>District of Columbia</v>
      </c>
      <c r="B10" t="str">
        <f>IF(OR('[1]State Level Data'!$C10="Closed or scheduled to close",'[1]State Level Data'!$C10="Closed for the Academic Year"),'[1]State Level Data'!B10)</f>
        <v>DC</v>
      </c>
      <c r="C10" t="str">
        <f>IF(OR('[1]State Level Data'!$C10="Closed or scheduled to close",'[1]State Level Data'!$C10="Closed for the Academic Year"),'[1]State Level Data'!C10)</f>
        <v>Closed or Scheduled to Close</v>
      </c>
      <c r="D10" s="2" t="str">
        <f>IF(OR('[1]State Level Data'!$C10="Closed or scheduled to close",'[1]State Level Data'!$C10="Closed for the Academic Year"),'[1]State Level Data'!D10)</f>
        <v>Closed through 4/24/2020</v>
      </c>
      <c r="E10" s="2">
        <f>IF(OR('[1]State Level Data'!$C10="Closed or scheduled to close",'[1]State Level Data'!$C10="Closed for the Academic Year"),'[1]State Level Data'!F10)</f>
        <v>43906</v>
      </c>
      <c r="F10" t="str">
        <f>IF(OR('[1]State Level Data'!$C10="Closed or scheduled to close",'[1]State Level Data'!$C10="Closed for the Academic Year"),TEXT('[1]State Level Data'!H10,"#,###"))</f>
        <v>223</v>
      </c>
      <c r="G10" t="str">
        <f>IF(OR('[1]State Level Data'!$C10="Closed or scheduled to close",'[1]State Level Data'!$C10="Closed for the Academic Year"),TEXT('[1]State Level Data'!I10,"#,###"))</f>
        <v>85,850</v>
      </c>
      <c r="H10" t="str">
        <f>IF(OR('[1]State Level Data'!$C10="Closed or scheduled to close",'[1]State Level Data'!$C10="Closed for the Academic Year"),TEXT('[1]State Level Data'!J10,"#,###"))</f>
        <v/>
      </c>
      <c r="I10" t="str">
        <f>IF(OR('[1]State Level Data'!$C10="Closed or scheduled to close",'[1]State Level Data'!$C10="Closed for the Academic Year"),TEXT('[1]State Level Data'!K10,"#,###"))</f>
        <v/>
      </c>
    </row>
    <row r="11" spans="1:9" x14ac:dyDescent="0.3">
      <c r="A11" t="str">
        <f>IF(OR('[1]State Level Data'!$C11="Closed or scheduled to close",'[1]State Level Data'!$C11="Closed for the Academic Year"),'[1]State Level Data'!A11)</f>
        <v>Florida</v>
      </c>
      <c r="B11" t="str">
        <f>IF(OR('[1]State Level Data'!$C11="Closed or scheduled to close",'[1]State Level Data'!$C11="Closed for the Academic Year"),'[1]State Level Data'!B11)</f>
        <v>FL</v>
      </c>
      <c r="C11" t="str">
        <f>IF(OR('[1]State Level Data'!$C11="Closed or scheduled to close",'[1]State Level Data'!$C11="Closed for the Academic Year"),'[1]State Level Data'!C11)</f>
        <v>Closed or Scheduled to Close</v>
      </c>
      <c r="D11" s="2" t="str">
        <f>IF(OR('[1]State Level Data'!$C11="Closed or scheduled to close",'[1]State Level Data'!$C11="Closed for the Academic Year"),'[1]State Level Data'!D11)</f>
        <v>Closed through 4/14/2020</v>
      </c>
      <c r="E11" s="2">
        <f>IF(OR('[1]State Level Data'!$C11="Closed or scheduled to close",'[1]State Level Data'!$C11="Closed for the Academic Year"),'[1]State Level Data'!F11)</f>
        <v>43906</v>
      </c>
      <c r="F11" t="str">
        <f>IF(OR('[1]State Level Data'!$C11="Closed or scheduled to close",'[1]State Level Data'!$C11="Closed for the Academic Year"),TEXT('[1]State Level Data'!H11,"#,###"))</f>
        <v>4,178</v>
      </c>
      <c r="G11" t="str">
        <f>IF(OR('[1]State Level Data'!$C11="Closed or scheduled to close",'[1]State Level Data'!$C11="Closed for the Academic Year"),TEXT('[1]State Level Data'!I11,"#,###"))</f>
        <v>2,816,791</v>
      </c>
      <c r="H11" t="str">
        <f>IF(OR('[1]State Level Data'!$C11="Closed or scheduled to close",'[1]State Level Data'!$C11="Closed for the Academic Year"),TEXT('[1]State Level Data'!J11,"#,###"))</f>
        <v>2,870</v>
      </c>
      <c r="I11" t="str">
        <f>IF(OR('[1]State Level Data'!$C11="Closed or scheduled to close",'[1]State Level Data'!$C11="Closed for the Academic Year"),TEXT('[1]State Level Data'!K11,"#,###"))</f>
        <v>471,580</v>
      </c>
    </row>
    <row r="12" spans="1:9" x14ac:dyDescent="0.3">
      <c r="A12" t="str">
        <f>IF(OR('[1]State Level Data'!$C12="Closed or scheduled to close",'[1]State Level Data'!$C12="Closed for the Academic Year"),'[1]State Level Data'!A12)</f>
        <v>Georgia</v>
      </c>
      <c r="B12" t="str">
        <f>IF(OR('[1]State Level Data'!$C12="Closed or scheduled to close",'[1]State Level Data'!$C12="Closed for the Academic Year"),'[1]State Level Data'!B12)</f>
        <v>GA</v>
      </c>
      <c r="C12" t="str">
        <f>IF(OR('[1]State Level Data'!$C12="Closed or scheduled to close",'[1]State Level Data'!$C12="Closed for the Academic Year"),'[1]State Level Data'!C12)</f>
        <v>Closed or Scheduled to Close</v>
      </c>
      <c r="D12" s="2" t="str">
        <f>IF(OR('[1]State Level Data'!$C12="Closed or scheduled to close",'[1]State Level Data'!$C12="Closed for the Academic Year"),'[1]State Level Data'!D12)</f>
        <v>Closed through 3/31/2020</v>
      </c>
      <c r="E12" s="2">
        <f>IF(OR('[1]State Level Data'!$C12="Closed or scheduled to close",'[1]State Level Data'!$C12="Closed for the Academic Year"),'[1]State Level Data'!F12)</f>
        <v>43908</v>
      </c>
      <c r="F12" t="str">
        <f>IF(OR('[1]State Level Data'!$C12="Closed or scheduled to close",'[1]State Level Data'!$C12="Closed for the Academic Year"),TEXT('[1]State Level Data'!H12,"#,###"))</f>
        <v>2,300</v>
      </c>
      <c r="G12" t="str">
        <f>IF(OR('[1]State Level Data'!$C12="Closed or scheduled to close",'[1]State Level Data'!$C12="Closed for the Academic Year"),TEXT('[1]State Level Data'!I12,"#,###"))</f>
        <v>1,764,346</v>
      </c>
      <c r="H12" t="str">
        <f>IF(OR('[1]State Level Data'!$C12="Closed or scheduled to close",'[1]State Level Data'!$C12="Closed for the Academic Year"),TEXT('[1]State Level Data'!J12,"#,###"))</f>
        <v/>
      </c>
      <c r="I12" t="str">
        <f>IF(OR('[1]State Level Data'!$C12="Closed or scheduled to close",'[1]State Level Data'!$C12="Closed for the Academic Year"),TEXT('[1]State Level Data'!K12,"#,###"))</f>
        <v/>
      </c>
    </row>
    <row r="13" spans="1:9" x14ac:dyDescent="0.3">
      <c r="A13" t="str">
        <f>IF(OR('[1]State Level Data'!$C13="Closed or scheduled to close",'[1]State Level Data'!$C13="Closed for the Academic Year"),'[1]State Level Data'!A13)</f>
        <v>Hawaii</v>
      </c>
      <c r="B13" t="str">
        <f>IF(OR('[1]State Level Data'!$C13="Closed or scheduled to close",'[1]State Level Data'!$C13="Closed for the Academic Year"),'[1]State Level Data'!B13)</f>
        <v>HI</v>
      </c>
      <c r="C13" t="str">
        <f>IF(OR('[1]State Level Data'!$C13="Closed or scheduled to close",'[1]State Level Data'!$C13="Closed for the Academic Year"),'[1]State Level Data'!C13)</f>
        <v>Closed or Scheduled to Close</v>
      </c>
      <c r="D13" s="2" t="str">
        <f>IF(OR('[1]State Level Data'!$C13="Closed or scheduled to close",'[1]State Level Data'!$C13="Closed for the Academic Year"),'[1]State Level Data'!D13)</f>
        <v>Closed through 4/6/2020</v>
      </c>
      <c r="E13" s="2">
        <f>IF(OR('[1]State Level Data'!$C13="Closed or scheduled to close",'[1]State Level Data'!$C13="Closed for the Academic Year"),'[1]State Level Data'!F13)</f>
        <v>43913</v>
      </c>
      <c r="F13" t="str">
        <f>IF(OR('[1]State Level Data'!$C13="Closed or scheduled to close",'[1]State Level Data'!$C13="Closed for the Academic Year"),TEXT('[1]State Level Data'!H13,"#,###"))</f>
        <v>290</v>
      </c>
      <c r="G13" t="str">
        <f>IF(OR('[1]State Level Data'!$C13="Closed or scheduled to close",'[1]State Level Data'!$C13="Closed for the Academic Year"),TEXT('[1]State Level Data'!I13,"#,###"))</f>
        <v>181,550</v>
      </c>
      <c r="H13" t="str">
        <f>IF(OR('[1]State Level Data'!$C13="Closed or scheduled to close",'[1]State Level Data'!$C13="Closed for the Academic Year"),TEXT('[1]State Level Data'!J13,"#,###"))</f>
        <v/>
      </c>
      <c r="I13" t="str">
        <f>IF(OR('[1]State Level Data'!$C13="Closed or scheduled to close",'[1]State Level Data'!$C13="Closed for the Academic Year"),TEXT('[1]State Level Data'!K13,"#,###"))</f>
        <v/>
      </c>
    </row>
    <row r="14" spans="1:9" x14ac:dyDescent="0.3">
      <c r="A14" t="str">
        <f>IF(OR('[1]State Level Data'!$C15="Closed or scheduled to close",'[1]State Level Data'!$C15="Closed for the Academic Year"),'[1]State Level Data'!A15)</f>
        <v>Illinois</v>
      </c>
      <c r="B14" t="str">
        <f>IF(OR('[1]State Level Data'!$C15="Closed or scheduled to close",'[1]State Level Data'!$C15="Closed for the Academic Year"),'[1]State Level Data'!B15)</f>
        <v>IL</v>
      </c>
      <c r="C14" t="str">
        <f>IF(OR('[1]State Level Data'!$C15="Closed or scheduled to close",'[1]State Level Data'!$C15="Closed for the Academic Year"),'[1]State Level Data'!C15)</f>
        <v>Closed or Scheduled to Close</v>
      </c>
      <c r="D14" s="2" t="str">
        <f>IF(OR('[1]State Level Data'!$C15="Closed or scheduled to close",'[1]State Level Data'!$C15="Closed for the Academic Year"),'[1]State Level Data'!D15)</f>
        <v>Closed through 4/7/2020</v>
      </c>
      <c r="E14" s="2">
        <f>IF(OR('[1]State Level Data'!$C15="Closed or scheduled to close",'[1]State Level Data'!$C15="Closed for the Academic Year"),'[1]State Level Data'!F15)</f>
        <v>43907</v>
      </c>
      <c r="F14" t="str">
        <f>IF(OR('[1]State Level Data'!$C15="Closed or scheduled to close",'[1]State Level Data'!$C15="Closed for the Academic Year"),TEXT('[1]State Level Data'!H15,"#,###"))</f>
        <v>4,173</v>
      </c>
      <c r="G14" t="str">
        <f>IF(OR('[1]State Level Data'!$C15="Closed or scheduled to close",'[1]State Level Data'!$C15="Closed for the Academic Year"),TEXT('[1]State Level Data'!I15,"#,###"))</f>
        <v>2,026,718</v>
      </c>
      <c r="H14" t="str">
        <f>IF(OR('[1]State Level Data'!$C15="Closed or scheduled to close",'[1]State Level Data'!$C15="Closed for the Academic Year"),TEXT('[1]State Level Data'!J15,"#,###"))</f>
        <v>1,350</v>
      </c>
      <c r="I14" t="str">
        <f>IF(OR('[1]State Level Data'!$C15="Closed or scheduled to close",'[1]State Level Data'!$C15="Closed for the Academic Year"),TEXT('[1]State Level Data'!K15,"#,###"))</f>
        <v>258,280</v>
      </c>
    </row>
    <row r="15" spans="1:9" x14ac:dyDescent="0.3">
      <c r="A15" t="str">
        <f>IF(OR('[1]State Level Data'!$C16="Closed or scheduled to close",'[1]State Level Data'!$C16="Closed for the Academic Year"),'[1]State Level Data'!A16)</f>
        <v>Indiana</v>
      </c>
      <c r="B15" t="str">
        <f>IF(OR('[1]State Level Data'!$C16="Closed or scheduled to close",'[1]State Level Data'!$C16="Closed for the Academic Year"),'[1]State Level Data'!B16)</f>
        <v>IN</v>
      </c>
      <c r="C15" t="str">
        <f>IF(OR('[1]State Level Data'!$C16="Closed or scheduled to close",'[1]State Level Data'!$C16="Closed for the Academic Year"),'[1]State Level Data'!C16)</f>
        <v>Closed or Scheduled to Close</v>
      </c>
      <c r="D15" s="2" t="str">
        <f>IF(OR('[1]State Level Data'!$C16="Closed or scheduled to close",'[1]State Level Data'!$C16="Closed for the Academic Year"),'[1]State Level Data'!D16)</f>
        <v>Closed through 5/1/2020</v>
      </c>
      <c r="E15" s="2">
        <f>IF(OR('[1]State Level Data'!$C16="Closed or scheduled to close",'[1]State Level Data'!$C16="Closed for the Academic Year"),'[1]State Level Data'!F16)</f>
        <v>43909</v>
      </c>
      <c r="F15" t="str">
        <f>IF(OR('[1]State Level Data'!$C16="Closed or scheduled to close",'[1]State Level Data'!$C16="Closed for the Academic Year"),TEXT('[1]State Level Data'!H16,"#,###"))</f>
        <v>1,921</v>
      </c>
      <c r="G15" t="str">
        <f>IF(OR('[1]State Level Data'!$C16="Closed or scheduled to close",'[1]State Level Data'!$C16="Closed for the Academic Year"),TEXT('[1]State Level Data'!I16,"#,###"))</f>
        <v>1,049,547</v>
      </c>
      <c r="H15" t="str">
        <f>IF(OR('[1]State Level Data'!$C16="Closed or scheduled to close",'[1]State Level Data'!$C16="Closed for the Academic Year"),TEXT('[1]State Level Data'!J16,"#,###"))</f>
        <v>910</v>
      </c>
      <c r="I15" t="str">
        <f>IF(OR('[1]State Level Data'!$C16="Closed or scheduled to close",'[1]State Level Data'!$C16="Closed for the Academic Year"),TEXT('[1]State Level Data'!K16,"#,###"))</f>
        <v>144,780</v>
      </c>
    </row>
    <row r="16" spans="1:9" x14ac:dyDescent="0.3">
      <c r="A16" t="str">
        <f>IF(OR('[1]State Level Data'!$C18="Closed or scheduled to close",'[1]State Level Data'!$C18="Closed for the Academic Year"),'[1]State Level Data'!A18)</f>
        <v>Kansas</v>
      </c>
      <c r="B16" t="str">
        <f>IF(OR('[1]State Level Data'!$C18="Closed or scheduled to close",'[1]State Level Data'!$C18="Closed for the Academic Year"),'[1]State Level Data'!B18)</f>
        <v>KS</v>
      </c>
      <c r="C16" t="str">
        <f>IF(OR('[1]State Level Data'!$C18="Closed or scheduled to close",'[1]State Level Data'!$C18="Closed for the Academic Year"),'[1]State Level Data'!C18)</f>
        <v>Closed for the Academic Year</v>
      </c>
      <c r="D16" s="2" t="str">
        <f>IF(OR('[1]State Level Data'!$C18="Closed or scheduled to close",'[1]State Level Data'!$C18="Closed for the Academic Year"),'[1]State Level Data'!D18)</f>
        <v>Closed for academic year</v>
      </c>
      <c r="E16" s="2">
        <f>IF(OR('[1]State Level Data'!$C18="Closed or scheduled to close",'[1]State Level Data'!$C18="Closed for the Academic Year"),'[1]State Level Data'!F18)</f>
        <v>43908</v>
      </c>
      <c r="F16" t="str">
        <f>IF(OR('[1]State Level Data'!$C18="Closed or scheduled to close",'[1]State Level Data'!$C18="Closed for the Academic Year"),TEXT('[1]State Level Data'!H18,"#,###"))</f>
        <v/>
      </c>
      <c r="G16" t="str">
        <f>IF(OR('[1]State Level Data'!$C18="Closed or scheduled to close",'[1]State Level Data'!$C18="Closed for the Academic Year"),TEXT('[1]State Level Data'!I18,"#,###"))</f>
        <v/>
      </c>
      <c r="H16" t="str">
        <f>IF(OR('[1]State Level Data'!$C18="Closed or scheduled to close",'[1]State Level Data'!$C18="Closed for the Academic Year"),TEXT('[1]State Level Data'!J18,"#,###"))</f>
        <v>200</v>
      </c>
      <c r="I16" t="str">
        <f>IF(OR('[1]State Level Data'!$C18="Closed or scheduled to close",'[1]State Level Data'!$C18="Closed for the Academic Year"),TEXT('[1]State Level Data'!K18,"#,###"))</f>
        <v>43,660</v>
      </c>
    </row>
    <row r="17" spans="1:9" x14ac:dyDescent="0.3">
      <c r="A17" t="str">
        <f>IF(OR('[1]State Level Data'!$C19="Closed or scheduled to close",'[1]State Level Data'!$C19="Closed for the Academic Year"),'[1]State Level Data'!A19)</f>
        <v>Kentucky</v>
      </c>
      <c r="B17" t="str">
        <f>IF(OR('[1]State Level Data'!$C19="Closed or scheduled to close",'[1]State Level Data'!$C19="Closed for the Academic Year"),'[1]State Level Data'!B19)</f>
        <v>KY</v>
      </c>
      <c r="C17" t="str">
        <f>IF(OR('[1]State Level Data'!$C19="Closed or scheduled to close",'[1]State Level Data'!$C19="Closed for the Academic Year"),'[1]State Level Data'!C19)</f>
        <v>Closed or Scheduled to Close</v>
      </c>
      <c r="D17" s="2" t="str">
        <f>IF(OR('[1]State Level Data'!$C19="Closed or scheduled to close",'[1]State Level Data'!$C19="Closed for the Academic Year"),'[1]State Level Data'!D19)</f>
        <v>Closed through 4/20/2020</v>
      </c>
      <c r="E17" s="2">
        <f>IF(OR('[1]State Level Data'!$C19="Closed or scheduled to close",'[1]State Level Data'!$C19="Closed for the Academic Year"),'[1]State Level Data'!F19)</f>
        <v>43906</v>
      </c>
      <c r="F17" t="str">
        <f>IF(OR('[1]State Level Data'!$C19="Closed or scheduled to close",'[1]State Level Data'!$C19="Closed for the Academic Year"),TEXT('[1]State Level Data'!H19,"#,###"))</f>
        <v>1,539</v>
      </c>
      <c r="G17" t="str">
        <f>IF(OR('[1]State Level Data'!$C19="Closed or scheduled to close",'[1]State Level Data'!$C19="Closed for the Academic Year"),TEXT('[1]State Level Data'!I19,"#,###"))</f>
        <v>684,017</v>
      </c>
      <c r="H17" t="str">
        <f>IF(OR('[1]State Level Data'!$C19="Closed or scheduled to close",'[1]State Level Data'!$C19="Closed for the Academic Year"),TEXT('[1]State Level Data'!J19,"#,###"))</f>
        <v>420</v>
      </c>
      <c r="I17" t="str">
        <f>IF(OR('[1]State Level Data'!$C19="Closed or scheduled to close",'[1]State Level Data'!$C19="Closed for the Academic Year"),TEXT('[1]State Level Data'!K19,"#,###"))</f>
        <v>86,880</v>
      </c>
    </row>
    <row r="18" spans="1:9" x14ac:dyDescent="0.3">
      <c r="A18" t="str">
        <f>IF(OR('[1]State Level Data'!$C20="Closed or scheduled to close",'[1]State Level Data'!$C20="Closed for the Academic Year"),'[1]State Level Data'!A20)</f>
        <v>Louisiana</v>
      </c>
      <c r="B18" t="str">
        <f>IF(OR('[1]State Level Data'!$C20="Closed or scheduled to close",'[1]State Level Data'!$C20="Closed for the Academic Year"),'[1]State Level Data'!B20)</f>
        <v>LA</v>
      </c>
      <c r="C18" t="str">
        <f>IF(OR('[1]State Level Data'!$C20="Closed or scheduled to close",'[1]State Level Data'!$C20="Closed for the Academic Year"),'[1]State Level Data'!C20)</f>
        <v>Closed or Scheduled to Close</v>
      </c>
      <c r="D18" s="2" t="str">
        <f>IF(OR('[1]State Level Data'!$C20="Closed or scheduled to close",'[1]State Level Data'!$C20="Closed for the Academic Year"),'[1]State Level Data'!D20)</f>
        <v>Closed through 4/13/2020</v>
      </c>
      <c r="E18" s="2">
        <f>IF(OR('[1]State Level Data'!$C20="Closed or scheduled to close",'[1]State Level Data'!$C20="Closed for the Academic Year"),'[1]State Level Data'!F20)</f>
        <v>43906</v>
      </c>
      <c r="F18" t="str">
        <f>IF(OR('[1]State Level Data'!$C20="Closed or scheduled to close",'[1]State Level Data'!$C20="Closed for the Academic Year"),TEXT('[1]State Level Data'!H20,"#,###"))</f>
        <v>1,404</v>
      </c>
      <c r="G18" t="str">
        <f>IF(OR('[1]State Level Data'!$C20="Closed or scheduled to close",'[1]State Level Data'!$C20="Closed for the Academic Year"),TEXT('[1]State Level Data'!I20,"#,###"))</f>
        <v>716,293</v>
      </c>
      <c r="H18" t="str">
        <f>IF(OR('[1]State Level Data'!$C20="Closed or scheduled to close",'[1]State Level Data'!$C20="Closed for the Academic Year"),TEXT('[1]State Level Data'!J20,"#,###"))</f>
        <v/>
      </c>
      <c r="I18" t="str">
        <f>IF(OR('[1]State Level Data'!$C20="Closed or scheduled to close",'[1]State Level Data'!$C20="Closed for the Academic Year"),TEXT('[1]State Level Data'!K20,"#,###"))</f>
        <v/>
      </c>
    </row>
    <row r="19" spans="1:9" x14ac:dyDescent="0.3">
      <c r="A19" t="str">
        <f>IF(OR('[1]State Level Data'!$C22="Closed or scheduled to close",'[1]State Level Data'!$C22="Closed for the Academic Year"),'[1]State Level Data'!A22)</f>
        <v>Maryland</v>
      </c>
      <c r="B19" t="str">
        <f>IF(OR('[1]State Level Data'!$C22="Closed or scheduled to close",'[1]State Level Data'!$C22="Closed for the Academic Year"),'[1]State Level Data'!B22)</f>
        <v>MD</v>
      </c>
      <c r="C19" t="str">
        <f>IF(OR('[1]State Level Data'!$C22="Closed or scheduled to close",'[1]State Level Data'!$C22="Closed for the Academic Year"),'[1]State Level Data'!C22)</f>
        <v>Closed or Scheduled to Close</v>
      </c>
      <c r="D19" s="2" t="str">
        <f>IF(OR('[1]State Level Data'!$C22="Closed or scheduled to close",'[1]State Level Data'!$C22="Closed for the Academic Year"),'[1]State Level Data'!D22)</f>
        <v>Closed through 3/27/2020</v>
      </c>
      <c r="E19" s="2">
        <f>IF(OR('[1]State Level Data'!$C22="Closed or scheduled to close",'[1]State Level Data'!$C22="Closed for the Academic Year"),'[1]State Level Data'!F22)</f>
        <v>43906</v>
      </c>
      <c r="F19" t="str">
        <f>IF(OR('[1]State Level Data'!$C22="Closed or scheduled to close",'[1]State Level Data'!$C22="Closed for the Academic Year"),TEXT('[1]State Level Data'!H22,"#,###"))</f>
        <v>1,424</v>
      </c>
      <c r="G19" t="str">
        <f>IF(OR('[1]State Level Data'!$C22="Closed or scheduled to close",'[1]State Level Data'!$C22="Closed for the Academic Year"),TEXT('[1]State Level Data'!I22,"#,###"))</f>
        <v>886,221</v>
      </c>
      <c r="H19" t="str">
        <f>IF(OR('[1]State Level Data'!$C22="Closed or scheduled to close",'[1]State Level Data'!$C22="Closed for the Academic Year"),TEXT('[1]State Level Data'!J22,"#,###"))</f>
        <v>750</v>
      </c>
      <c r="I19" t="str">
        <f>IF(OR('[1]State Level Data'!$C22="Closed or scheduled to close",'[1]State Level Data'!$C22="Closed for the Academic Year"),TEXT('[1]State Level Data'!K22,"#,###"))</f>
        <v>157,180</v>
      </c>
    </row>
    <row r="20" spans="1:9" x14ac:dyDescent="0.3">
      <c r="A20" t="str">
        <f>IF(OR('[1]State Level Data'!$C23="Closed or scheduled to close",'[1]State Level Data'!$C23="Closed for the Academic Year"),'[1]State Level Data'!A23)</f>
        <v>Massachusetts</v>
      </c>
      <c r="B20" t="str">
        <f>IF(OR('[1]State Level Data'!$C23="Closed or scheduled to close",'[1]State Level Data'!$C23="Closed for the Academic Year"),'[1]State Level Data'!B23)</f>
        <v>MA</v>
      </c>
      <c r="C20" t="str">
        <f>IF(OR('[1]State Level Data'!$C23="Closed or scheduled to close",'[1]State Level Data'!$C23="Closed for the Academic Year"),'[1]State Level Data'!C23)</f>
        <v>Closed or Scheduled to Close</v>
      </c>
      <c r="D20" s="2" t="str">
        <f>IF(OR('[1]State Level Data'!$C23="Closed or scheduled to close",'[1]State Level Data'!$C23="Closed for the Academic Year"),'[1]State Level Data'!D23)</f>
        <v>Closed through 4/6/2020</v>
      </c>
      <c r="E20" s="2">
        <f>IF(OR('[1]State Level Data'!$C23="Closed or scheduled to close",'[1]State Level Data'!$C23="Closed for the Academic Year"),'[1]State Level Data'!F23)</f>
        <v>43907</v>
      </c>
      <c r="F20" t="str">
        <f>IF(OR('[1]State Level Data'!$C23="Closed or scheduled to close",'[1]State Level Data'!$C23="Closed for the Academic Year"),TEXT('[1]State Level Data'!H23,"#,###"))</f>
        <v>1,856</v>
      </c>
      <c r="G20" t="str">
        <f>IF(OR('[1]State Level Data'!$C23="Closed or scheduled to close",'[1]State Level Data'!$C23="Closed for the Academic Year"),TEXT('[1]State Level Data'!I23,"#,###"))</f>
        <v>964,514</v>
      </c>
      <c r="H20" t="str">
        <f>IF(OR('[1]State Level Data'!$C23="Closed or scheduled to close",'[1]State Level Data'!$C23="Closed for the Academic Year"),TEXT('[1]State Level Data'!J23,"#,###"))</f>
        <v>660</v>
      </c>
      <c r="I20" t="str">
        <f>IF(OR('[1]State Level Data'!$C23="Closed or scheduled to close",'[1]State Level Data'!$C23="Closed for the Academic Year"),TEXT('[1]State Level Data'!K23,"#,###"))</f>
        <v>121,040</v>
      </c>
    </row>
    <row r="21" spans="1:9" x14ac:dyDescent="0.3">
      <c r="A21" t="str">
        <f>IF(OR('[1]State Level Data'!$C24="Closed or scheduled to close",'[1]State Level Data'!$C24="Closed for the Academic Year"),'[1]State Level Data'!A24)</f>
        <v>Michigan</v>
      </c>
      <c r="B21" t="str">
        <f>IF(OR('[1]State Level Data'!$C24="Closed or scheduled to close",'[1]State Level Data'!$C24="Closed for the Academic Year"),'[1]State Level Data'!B24)</f>
        <v>MI</v>
      </c>
      <c r="C21" t="str">
        <f>IF(OR('[1]State Level Data'!$C24="Closed or scheduled to close",'[1]State Level Data'!$C24="Closed for the Academic Year"),'[1]State Level Data'!C24)</f>
        <v>Closed or Scheduled to Close</v>
      </c>
      <c r="D21" s="2" t="str">
        <f>IF(OR('[1]State Level Data'!$C24="Closed or scheduled to close",'[1]State Level Data'!$C24="Closed for the Academic Year"),'[1]State Level Data'!D24)</f>
        <v>Closed through 4/3/2020</v>
      </c>
      <c r="E21" s="2">
        <f>IF(OR('[1]State Level Data'!$C24="Closed or scheduled to close",'[1]State Level Data'!$C24="Closed for the Academic Year"),'[1]State Level Data'!F24)</f>
        <v>43906</v>
      </c>
      <c r="F21" t="str">
        <f>IF(OR('[1]State Level Data'!$C24="Closed or scheduled to close",'[1]State Level Data'!$C24="Closed for the Academic Year"),TEXT('[1]State Level Data'!H24,"#,###"))</f>
        <v>3,458</v>
      </c>
      <c r="G21" t="str">
        <f>IF(OR('[1]State Level Data'!$C24="Closed or scheduled to close",'[1]State Level Data'!$C24="Closed for the Academic Year"),TEXT('[1]State Level Data'!I24,"#,###"))</f>
        <v>1,528,666</v>
      </c>
      <c r="H21" t="str">
        <f>IF(OR('[1]State Level Data'!$C24="Closed or scheduled to close",'[1]State Level Data'!$C24="Closed for the Academic Year"),TEXT('[1]State Level Data'!J24,"#,###"))</f>
        <v>840</v>
      </c>
      <c r="I21" t="str">
        <f>IF(OR('[1]State Level Data'!$C24="Closed or scheduled to close",'[1]State Level Data'!$C24="Closed for the Academic Year"),TEXT('[1]State Level Data'!K24,"#,###"))</f>
        <v>147,650</v>
      </c>
    </row>
    <row r="22" spans="1:9" x14ac:dyDescent="0.3">
      <c r="A22" t="str">
        <f>IF(OR('[1]State Level Data'!$C25="Closed or scheduled to close",'[1]State Level Data'!$C25="Closed for the Academic Year"),'[1]State Level Data'!A25)</f>
        <v>Minnesota</v>
      </c>
      <c r="B22" t="str">
        <f>IF(OR('[1]State Level Data'!$C25="Closed or scheduled to close",'[1]State Level Data'!$C25="Closed for the Academic Year"),'[1]State Level Data'!B25)</f>
        <v>MN</v>
      </c>
      <c r="C22" t="str">
        <f>IF(OR('[1]State Level Data'!$C25="Closed or scheduled to close",'[1]State Level Data'!$C25="Closed for the Academic Year"),'[1]State Level Data'!C25)</f>
        <v>Closed or Scheduled to Close</v>
      </c>
      <c r="D22" s="2" t="str">
        <f>IF(OR('[1]State Level Data'!$C25="Closed or scheduled to close",'[1]State Level Data'!$C25="Closed for the Academic Year"),'[1]State Level Data'!D25)</f>
        <v>Closed through 3/27/2020</v>
      </c>
      <c r="E22" s="2">
        <f>IF(OR('[1]State Level Data'!$C25="Closed or scheduled to close",'[1]State Level Data'!$C25="Closed for the Academic Year"),'[1]State Level Data'!F25)</f>
        <v>43908</v>
      </c>
      <c r="F22" t="str">
        <f>IF(OR('[1]State Level Data'!$C25="Closed or scheduled to close",'[1]State Level Data'!$C25="Closed for the Academic Year"),TEXT('[1]State Level Data'!H25,"#,###"))</f>
        <v>2,513</v>
      </c>
      <c r="G22" t="str">
        <f>IF(OR('[1]State Level Data'!$C25="Closed or scheduled to close",'[1]State Level Data'!$C25="Closed for the Academic Year"),TEXT('[1]State Level Data'!I25,"#,###"))</f>
        <v>875,021</v>
      </c>
      <c r="H22" t="str">
        <f>IF(OR('[1]State Level Data'!$C25="Closed or scheduled to close",'[1]State Level Data'!$C25="Closed for the Academic Year"),TEXT('[1]State Level Data'!J25,"#,###"))</f>
        <v/>
      </c>
      <c r="I22" t="str">
        <f>IF(OR('[1]State Level Data'!$C25="Closed or scheduled to close",'[1]State Level Data'!$C25="Closed for the Academic Year"),TEXT('[1]State Level Data'!K25,"#,###"))</f>
        <v/>
      </c>
    </row>
    <row r="23" spans="1:9" x14ac:dyDescent="0.3">
      <c r="A23" t="str">
        <f>IF(OR('[1]State Level Data'!$C26="Closed or scheduled to close",'[1]State Level Data'!$C26="Closed for the Academic Year"),'[1]State Level Data'!A26)</f>
        <v>Mississippi</v>
      </c>
      <c r="B23" t="str">
        <f>IF(OR('[1]State Level Data'!$C26="Closed or scheduled to close",'[1]State Level Data'!$C26="Closed for the Academic Year"),'[1]State Level Data'!B26)</f>
        <v>MS</v>
      </c>
      <c r="C23" t="str">
        <f>IF(OR('[1]State Level Data'!$C26="Closed or scheduled to close",'[1]State Level Data'!$C26="Closed for the Academic Year"),'[1]State Level Data'!C26)</f>
        <v>Closed or Scheduled to Close</v>
      </c>
      <c r="D23" s="2" t="str">
        <f>IF(OR('[1]State Level Data'!$C26="Closed or scheduled to close",'[1]State Level Data'!$C26="Closed for the Academic Year"),'[1]State Level Data'!D26)</f>
        <v>Closed through 4/17/2020</v>
      </c>
      <c r="E23" s="2">
        <f>IF(OR('[1]State Level Data'!$C26="Closed or scheduled to close",'[1]State Level Data'!$C26="Closed for the Academic Year"),'[1]State Level Data'!F26)</f>
        <v>43910</v>
      </c>
      <c r="F23" t="str">
        <f>IF(OR('[1]State Level Data'!$C26="Closed or scheduled to close",'[1]State Level Data'!$C26="Closed for the Academic Year"),TEXT('[1]State Level Data'!H26,"#,###"))</f>
        <v>1,066</v>
      </c>
      <c r="G23" t="str">
        <f>IF(OR('[1]State Level Data'!$C26="Closed or scheduled to close",'[1]State Level Data'!$C26="Closed for the Academic Year"),TEXT('[1]State Level Data'!I26,"#,###"))</f>
        <v>483,150</v>
      </c>
      <c r="H23" t="str">
        <f>IF(OR('[1]State Level Data'!$C26="Closed or scheduled to close",'[1]State Level Data'!$C26="Closed for the Academic Year"),TEXT('[1]State Level Data'!J26,"#,###"))</f>
        <v/>
      </c>
      <c r="I23" t="str">
        <f>IF(OR('[1]State Level Data'!$C26="Closed or scheduled to close",'[1]State Level Data'!$C26="Closed for the Academic Year"),TEXT('[1]State Level Data'!K26,"#,###"))</f>
        <v/>
      </c>
    </row>
    <row r="24" spans="1:9" x14ac:dyDescent="0.3">
      <c r="A24" t="str">
        <f>IF(OR('[1]State Level Data'!$C27="Closed or scheduled to close",'[1]State Level Data'!$C27="Closed for the Academic Year"),'[1]State Level Data'!A27)</f>
        <v>Missouri</v>
      </c>
      <c r="B24" t="str">
        <f>IF(OR('[1]State Level Data'!$C27="Closed or scheduled to close",'[1]State Level Data'!$C27="Closed for the Academic Year"),'[1]State Level Data'!B27)</f>
        <v>MO</v>
      </c>
      <c r="C24" t="str">
        <f>IF(OR('[1]State Level Data'!$C27="Closed or scheduled to close",'[1]State Level Data'!$C27="Closed for the Academic Year"),'[1]State Level Data'!C27)</f>
        <v>Closed or Scheduled to Close</v>
      </c>
      <c r="D24" s="2" t="str">
        <f>IF(OR('[1]State Level Data'!$C27="Closed or scheduled to close",'[1]State Level Data'!$C27="Closed for the Academic Year"),'[1]State Level Data'!D27)</f>
        <v>Varies by district</v>
      </c>
      <c r="E24" s="2">
        <f>IF(OR('[1]State Level Data'!$C27="Closed or scheduled to close",'[1]State Level Data'!$C27="Closed for the Academic Year"),'[1]State Level Data'!F27)</f>
        <v>43909</v>
      </c>
      <c r="F24" t="str">
        <f>IF(OR('[1]State Level Data'!$C27="Closed or scheduled to close",'[1]State Level Data'!$C27="Closed for the Academic Year"),TEXT('[1]State Level Data'!H27,"#,###"))</f>
        <v>2,424</v>
      </c>
      <c r="G24" t="str">
        <f>IF(OR('[1]State Level Data'!$C27="Closed or scheduled to close",'[1]State Level Data'!$C27="Closed for the Academic Year"),TEXT('[1]State Level Data'!I27,"#,###"))</f>
        <v>915,040</v>
      </c>
      <c r="H24" t="str">
        <f>IF(OR('[1]State Level Data'!$C27="Closed or scheduled to close",'[1]State Level Data'!$C27="Closed for the Academic Year"),TEXT('[1]State Level Data'!J27,"#,###"))</f>
        <v/>
      </c>
      <c r="I24" t="str">
        <f>IF(OR('[1]State Level Data'!$C27="Closed or scheduled to close",'[1]State Level Data'!$C27="Closed for the Academic Year"),TEXT('[1]State Level Data'!K27,"#,###"))</f>
        <v/>
      </c>
    </row>
    <row r="25" spans="1:9" x14ac:dyDescent="0.3">
      <c r="A25" t="str">
        <f>IF(OR('[1]State Level Data'!$C28="Closed or scheduled to close",'[1]State Level Data'!$C28="Closed for the Academic Year"),'[1]State Level Data'!A28)</f>
        <v>Montana</v>
      </c>
      <c r="B25" t="str">
        <f>IF(OR('[1]State Level Data'!$C28="Closed or scheduled to close",'[1]State Level Data'!$C28="Closed for the Academic Year"),'[1]State Level Data'!B28)</f>
        <v>MT</v>
      </c>
      <c r="C25" t="str">
        <f>IF(OR('[1]State Level Data'!$C28="Closed or scheduled to close",'[1]State Level Data'!$C28="Closed for the Academic Year"),'[1]State Level Data'!C28)</f>
        <v>Closed or Scheduled to Close</v>
      </c>
      <c r="D25" s="2" t="str">
        <f>IF(OR('[1]State Level Data'!$C28="Closed or scheduled to close",'[1]State Level Data'!$C28="Closed for the Academic Year"),'[1]State Level Data'!D28)</f>
        <v>Closed through 3/27/2020</v>
      </c>
      <c r="E25" s="2">
        <f>IF(OR('[1]State Level Data'!$C28="Closed or scheduled to close",'[1]State Level Data'!$C28="Closed for the Academic Year"),'[1]State Level Data'!F28)</f>
        <v>43906</v>
      </c>
      <c r="F25" t="str">
        <f>IF(OR('[1]State Level Data'!$C28="Closed or scheduled to close",'[1]State Level Data'!$C28="Closed for the Academic Year"),TEXT('[1]State Level Data'!H28,"#,###"))</f>
        <v>820</v>
      </c>
      <c r="G25" t="str">
        <f>IF(OR('[1]State Level Data'!$C28="Closed or scheduled to close",'[1]State Level Data'!$C28="Closed for the Academic Year"),TEXT('[1]State Level Data'!I28,"#,###"))</f>
        <v>146,375</v>
      </c>
      <c r="H25" t="str">
        <f>IF(OR('[1]State Level Data'!$C28="Closed or scheduled to close",'[1]State Level Data'!$C28="Closed for the Academic Year"),TEXT('[1]State Level Data'!J28,"#,###"))</f>
        <v/>
      </c>
      <c r="I25" t="str">
        <f>IF(OR('[1]State Level Data'!$C28="Closed or scheduled to close",'[1]State Level Data'!$C28="Closed for the Academic Year"),TEXT('[1]State Level Data'!K28,"#,###"))</f>
        <v/>
      </c>
    </row>
    <row r="26" spans="1:9" x14ac:dyDescent="0.3">
      <c r="A26" t="str">
        <f>IF(OR('[1]State Level Data'!$C30="Closed or scheduled to close",'[1]State Level Data'!$C30="Closed for the Academic Year"),'[1]State Level Data'!A30)</f>
        <v>Nevada</v>
      </c>
      <c r="B26" t="str">
        <f>IF(OR('[1]State Level Data'!$C30="Closed or scheduled to close",'[1]State Level Data'!$C30="Closed for the Academic Year"),'[1]State Level Data'!B30)</f>
        <v>NV</v>
      </c>
      <c r="C26" t="str">
        <f>IF(OR('[1]State Level Data'!$C30="Closed or scheduled to close",'[1]State Level Data'!$C30="Closed for the Academic Year"),'[1]State Level Data'!C30)</f>
        <v>Closed or Scheduled to Close</v>
      </c>
      <c r="D26" s="2" t="str">
        <f>IF(OR('[1]State Level Data'!$C30="Closed or scheduled to close",'[1]State Level Data'!$C30="Closed for the Academic Year"),'[1]State Level Data'!D30)</f>
        <v>Closed through 4/16/2020</v>
      </c>
      <c r="E26" s="2">
        <f>IF(OR('[1]State Level Data'!$C30="Closed or scheduled to close",'[1]State Level Data'!$C30="Closed for the Academic Year"),'[1]State Level Data'!F30)</f>
        <v>43906</v>
      </c>
      <c r="F26" t="str">
        <f>IF(OR('[1]State Level Data'!$C30="Closed or scheduled to close",'[1]State Level Data'!$C30="Closed for the Academic Year"),TEXT('[1]State Level Data'!H30,"#,###"))</f>
        <v>657</v>
      </c>
      <c r="G26" t="str">
        <f>IF(OR('[1]State Level Data'!$C30="Closed or scheduled to close",'[1]State Level Data'!$C30="Closed for the Academic Year"),TEXT('[1]State Level Data'!I30,"#,###"))</f>
        <v>473,744</v>
      </c>
      <c r="H26" t="str">
        <f>IF(OR('[1]State Level Data'!$C30="Closed or scheduled to close",'[1]State Level Data'!$C30="Closed for the Academic Year"),TEXT('[1]State Level Data'!J30,"#,###"))</f>
        <v>140</v>
      </c>
      <c r="I26" t="str">
        <f>IF(OR('[1]State Level Data'!$C30="Closed or scheduled to close",'[1]State Level Data'!$C30="Closed for the Academic Year"),TEXT('[1]State Level Data'!K30,"#,###"))</f>
        <v>26,330</v>
      </c>
    </row>
    <row r="27" spans="1:9" x14ac:dyDescent="0.3">
      <c r="A27" t="str">
        <f>IF(OR('[1]State Level Data'!$C31="Closed or scheduled to close",'[1]State Level Data'!$C31="Closed for the Academic Year"),'[1]State Level Data'!A31)</f>
        <v>New Hampshire</v>
      </c>
      <c r="B27" t="str">
        <f>IF(OR('[1]State Level Data'!$C31="Closed or scheduled to close",'[1]State Level Data'!$C31="Closed for the Academic Year"),'[1]State Level Data'!B31)</f>
        <v>NH</v>
      </c>
      <c r="C27" t="str">
        <f>IF(OR('[1]State Level Data'!$C31="Closed or scheduled to close",'[1]State Level Data'!$C31="Closed for the Academic Year"),'[1]State Level Data'!C31)</f>
        <v>Closed or Scheduled to Close</v>
      </c>
      <c r="D27" s="2" t="str">
        <f>IF(OR('[1]State Level Data'!$C31="Closed or scheduled to close",'[1]State Level Data'!$C31="Closed for the Academic Year"),'[1]State Level Data'!D31)</f>
        <v>Closed through 4/3/2020</v>
      </c>
      <c r="E27" s="2">
        <f>IF(OR('[1]State Level Data'!$C31="Closed or scheduled to close",'[1]State Level Data'!$C31="Closed for the Academic Year"),'[1]State Level Data'!F31)</f>
        <v>43906</v>
      </c>
      <c r="F27" t="str">
        <f>IF(OR('[1]State Level Data'!$C31="Closed or scheduled to close",'[1]State Level Data'!$C31="Closed for the Academic Year"),TEXT('[1]State Level Data'!H31,"#,###"))</f>
        <v>490</v>
      </c>
      <c r="G27" t="str">
        <f>IF(OR('[1]State Level Data'!$C31="Closed or scheduled to close",'[1]State Level Data'!$C31="Closed for the Academic Year"),TEXT('[1]State Level Data'!I31,"#,###"))</f>
        <v>180,888</v>
      </c>
      <c r="H27" t="str">
        <f>IF(OR('[1]State Level Data'!$C31="Closed or scheduled to close",'[1]State Level Data'!$C31="Closed for the Academic Year"),TEXT('[1]State Level Data'!J31,"#,###"))</f>
        <v/>
      </c>
      <c r="I27" t="str">
        <f>IF(OR('[1]State Level Data'!$C31="Closed or scheduled to close",'[1]State Level Data'!$C31="Closed for the Academic Year"),TEXT('[1]State Level Data'!K31,"#,###"))</f>
        <v/>
      </c>
    </row>
    <row r="28" spans="1:9" x14ac:dyDescent="0.3">
      <c r="A28" t="str">
        <f>IF(OR('[1]State Level Data'!$C32="Closed or scheduled to close",'[1]State Level Data'!$C32="Closed for the Academic Year"),'[1]State Level Data'!A32)</f>
        <v>New Jersey</v>
      </c>
      <c r="B28" t="str">
        <f>IF(OR('[1]State Level Data'!$C32="Closed or scheduled to close",'[1]State Level Data'!$C32="Closed for the Academic Year"),'[1]State Level Data'!B32)</f>
        <v>NJ</v>
      </c>
      <c r="C28" t="str">
        <f>IF(OR('[1]State Level Data'!$C32="Closed or scheduled to close",'[1]State Level Data'!$C32="Closed for the Academic Year"),'[1]State Level Data'!C32)</f>
        <v>Closed or Scheduled to Close</v>
      </c>
      <c r="D28" s="2" t="str">
        <f>IF(OR('[1]State Level Data'!$C32="Closed or scheduled to close",'[1]State Level Data'!$C32="Closed for the Academic Year"),'[1]State Level Data'!D32)</f>
        <v xml:space="preserve">Closed until further notice </v>
      </c>
      <c r="E28" s="2">
        <f>IF(OR('[1]State Level Data'!$C32="Closed or scheduled to close",'[1]State Level Data'!$C32="Closed for the Academic Year"),'[1]State Level Data'!F32)</f>
        <v>43908</v>
      </c>
      <c r="F28" t="str">
        <f>IF(OR('[1]State Level Data'!$C32="Closed or scheduled to close",'[1]State Level Data'!$C32="Closed for the Academic Year"),TEXT('[1]State Level Data'!H32,"#,###"))</f>
        <v>2,590</v>
      </c>
      <c r="G28" t="str">
        <f>IF(OR('[1]State Level Data'!$C32="Closed or scheduled to close",'[1]State Level Data'!$C32="Closed for the Academic Year"),TEXT('[1]State Level Data'!I32,"#,###"))</f>
        <v>1,410,421</v>
      </c>
      <c r="H28" t="str">
        <f>IF(OR('[1]State Level Data'!$C32="Closed or scheduled to close",'[1]State Level Data'!$C32="Closed for the Academic Year"),TEXT('[1]State Level Data'!J32,"#,###"))</f>
        <v>1,100</v>
      </c>
      <c r="I28" t="str">
        <f>IF(OR('[1]State Level Data'!$C32="Closed or scheduled to close",'[1]State Level Data'!$C32="Closed for the Academic Year"),TEXT('[1]State Level Data'!K32,"#,###"))</f>
        <v>214,840</v>
      </c>
    </row>
    <row r="29" spans="1:9" x14ac:dyDescent="0.3">
      <c r="A29" t="str">
        <f>IF(OR('[1]State Level Data'!$C33="Closed or scheduled to close",'[1]State Level Data'!$C33="Closed for the Academic Year"),'[1]State Level Data'!A33)</f>
        <v>New Mexico</v>
      </c>
      <c r="B29" t="str">
        <f>IF(OR('[1]State Level Data'!$C33="Closed or scheduled to close",'[1]State Level Data'!$C33="Closed for the Academic Year"),'[1]State Level Data'!B33)</f>
        <v>NM</v>
      </c>
      <c r="C29" t="str">
        <f>IF(OR('[1]State Level Data'!$C33="Closed or scheduled to close",'[1]State Level Data'!$C33="Closed for the Academic Year"),'[1]State Level Data'!C33)</f>
        <v>Closed or Scheduled to Close</v>
      </c>
      <c r="D29" s="2" t="str">
        <f>IF(OR('[1]State Level Data'!$C33="Closed or scheduled to close",'[1]State Level Data'!$C33="Closed for the Academic Year"),'[1]State Level Data'!D33)</f>
        <v>Closed through 4/3/2020</v>
      </c>
      <c r="E29" s="2">
        <f>IF(OR('[1]State Level Data'!$C33="Closed or scheduled to close",'[1]State Level Data'!$C33="Closed for the Academic Year"),'[1]State Level Data'!F33)</f>
        <v>43906</v>
      </c>
      <c r="F29" t="str">
        <f>IF(OR('[1]State Level Data'!$C33="Closed or scheduled to close",'[1]State Level Data'!$C33="Closed for the Academic Year"),TEXT('[1]State Level Data'!H33,"#,###"))</f>
        <v>869</v>
      </c>
      <c r="G29" t="str">
        <f>IF(OR('[1]State Level Data'!$C33="Closed or scheduled to close",'[1]State Level Data'!$C33="Closed for the Academic Year"),TEXT('[1]State Level Data'!I33,"#,###"))</f>
        <v>336,263</v>
      </c>
      <c r="H29" t="str">
        <f>IF(OR('[1]State Level Data'!$C33="Closed or scheduled to close",'[1]State Level Data'!$C33="Closed for the Academic Year"),TEXT('[1]State Level Data'!J33,"#,###"))</f>
        <v>n/a</v>
      </c>
      <c r="I29" t="str">
        <f>IF(OR('[1]State Level Data'!$C33="Closed or scheduled to close",'[1]State Level Data'!$C33="Closed for the Academic Year"),TEXT('[1]State Level Data'!K33,"#,###"))</f>
        <v>n/a</v>
      </c>
    </row>
    <row r="30" spans="1:9" x14ac:dyDescent="0.3">
      <c r="A30" t="str">
        <f>IF(OR('[1]State Level Data'!$C34="Closed or scheduled to close",'[1]State Level Data'!$C34="Closed for the Academic Year"),'[1]State Level Data'!A34)</f>
        <v>New York</v>
      </c>
      <c r="B30" t="str">
        <f>IF(OR('[1]State Level Data'!$C34="Closed or scheduled to close",'[1]State Level Data'!$C34="Closed for the Academic Year"),'[1]State Level Data'!B34)</f>
        <v>NY</v>
      </c>
      <c r="C30" t="str">
        <f>IF(OR('[1]State Level Data'!$C34="Closed or scheduled to close",'[1]State Level Data'!$C34="Closed for the Academic Year"),'[1]State Level Data'!C34)</f>
        <v>Closed or Scheduled to Close</v>
      </c>
      <c r="D30" s="2" t="str">
        <f>IF(OR('[1]State Level Data'!$C34="Closed or scheduled to close",'[1]State Level Data'!$C34="Closed for the Academic Year"),'[1]State Level Data'!D34)</f>
        <v>Closed through 4/1/2020</v>
      </c>
      <c r="E30" s="2">
        <f>IF(OR('[1]State Level Data'!$C34="Closed or scheduled to close",'[1]State Level Data'!$C34="Closed for the Academic Year"),'[1]State Level Data'!F34)</f>
        <v>43908</v>
      </c>
      <c r="F30" t="str">
        <f>IF(OR('[1]State Level Data'!$C34="Closed or scheduled to close",'[1]State Level Data'!$C34="Closed for the Academic Year"),TEXT('[1]State Level Data'!H34,"#,###"))</f>
        <v>4,798</v>
      </c>
      <c r="G30" t="str">
        <f>IF(OR('[1]State Level Data'!$C34="Closed or scheduled to close",'[1]State Level Data'!$C34="Closed for the Academic Year"),TEXT('[1]State Level Data'!I34,"#,###"))</f>
        <v>2,729,776</v>
      </c>
      <c r="H30" t="str">
        <f>IF(OR('[1]State Level Data'!$C34="Closed or scheduled to close",'[1]State Level Data'!$C34="Closed for the Academic Year"),TEXT('[1]State Level Data'!J34,"#,###"))</f>
        <v>1,690</v>
      </c>
      <c r="I30" t="str">
        <f>IF(OR('[1]State Level Data'!$C34="Closed or scheduled to close",'[1]State Level Data'!$C34="Closed for the Academic Year"),TEXT('[1]State Level Data'!K34,"#,###"))</f>
        <v>469,720</v>
      </c>
    </row>
    <row r="31" spans="1:9" x14ac:dyDescent="0.3">
      <c r="A31" t="str">
        <f>IF(OR('[1]State Level Data'!$C35="Closed or scheduled to close",'[1]State Level Data'!$C35="Closed for the Academic Year"),'[1]State Level Data'!A35)</f>
        <v>North Carolina</v>
      </c>
      <c r="B31" t="str">
        <f>IF(OR('[1]State Level Data'!$C35="Closed or scheduled to close",'[1]State Level Data'!$C35="Closed for the Academic Year"),'[1]State Level Data'!B35)</f>
        <v>NC</v>
      </c>
      <c r="C31" t="str">
        <f>IF(OR('[1]State Level Data'!$C35="Closed or scheduled to close",'[1]State Level Data'!$C35="Closed for the Academic Year"),'[1]State Level Data'!C35)</f>
        <v>Closed or Scheduled to Close</v>
      </c>
      <c r="D31" s="2" t="str">
        <f>IF(OR('[1]State Level Data'!$C35="Closed or scheduled to close",'[1]State Level Data'!$C35="Closed for the Academic Year"),'[1]State Level Data'!D35)</f>
        <v>Closed through 3/27/2020</v>
      </c>
      <c r="E31" s="2">
        <f>IF(OR('[1]State Level Data'!$C35="Closed or scheduled to close",'[1]State Level Data'!$C35="Closed for the Academic Year"),'[1]State Level Data'!F35)</f>
        <v>43906</v>
      </c>
      <c r="F31" t="str">
        <f>IF(OR('[1]State Level Data'!$C35="Closed or scheduled to close",'[1]State Level Data'!$C35="Closed for the Academic Year"),TEXT('[1]State Level Data'!H35,"#,###"))</f>
        <v>2,624</v>
      </c>
      <c r="G31" t="str">
        <f>IF(OR('[1]State Level Data'!$C35="Closed or scheduled to close",'[1]State Level Data'!$C35="Closed for the Academic Year"),TEXT('[1]State Level Data'!I35,"#,###"))</f>
        <v>1,550,062</v>
      </c>
      <c r="H31" t="str">
        <f>IF(OR('[1]State Level Data'!$C35="Closed or scheduled to close",'[1]State Level Data'!$C35="Closed for the Academic Year"),TEXT('[1]State Level Data'!J35,"#,###"))</f>
        <v/>
      </c>
      <c r="I31" t="str">
        <f>IF(OR('[1]State Level Data'!$C35="Closed or scheduled to close",'[1]State Level Data'!$C35="Closed for the Academic Year"),TEXT('[1]State Level Data'!K35,"#,###"))</f>
        <v/>
      </c>
    </row>
    <row r="32" spans="1:9" x14ac:dyDescent="0.3">
      <c r="A32" t="str">
        <f>IF(OR('[1]State Level Data'!$C36="Closed or scheduled to close",'[1]State Level Data'!$C36="Closed for the Academic Year"),'[1]State Level Data'!A36)</f>
        <v>North Dakota</v>
      </c>
      <c r="B32" t="str">
        <f>IF(OR('[1]State Level Data'!$C36="Closed or scheduled to close",'[1]State Level Data'!$C36="Closed for the Academic Year"),'[1]State Level Data'!B36)</f>
        <v>ND</v>
      </c>
      <c r="C32" t="str">
        <f>IF(OR('[1]State Level Data'!$C36="Closed or scheduled to close",'[1]State Level Data'!$C36="Closed for the Academic Year"),'[1]State Level Data'!C36)</f>
        <v>Closed or Scheduled to Close</v>
      </c>
      <c r="D32" s="2" t="str">
        <f>IF(OR('[1]State Level Data'!$C36="Closed or scheduled to close",'[1]State Level Data'!$C36="Closed for the Academic Year"),'[1]State Level Data'!D36)</f>
        <v xml:space="preserve">Closed until further notice </v>
      </c>
      <c r="E32" s="2">
        <f>IF(OR('[1]State Level Data'!$C36="Closed or scheduled to close",'[1]State Level Data'!$C36="Closed for the Academic Year"),'[1]State Level Data'!F36)</f>
        <v>43906</v>
      </c>
      <c r="F32" t="str">
        <f>IF(OR('[1]State Level Data'!$C36="Closed or scheduled to close",'[1]State Level Data'!$C36="Closed for the Academic Year"),TEXT('[1]State Level Data'!H36,"#,###"))</f>
        <v>519</v>
      </c>
      <c r="G32" t="str">
        <f>IF(OR('[1]State Level Data'!$C36="Closed or scheduled to close",'[1]State Level Data'!$C36="Closed for the Academic Year"),TEXT('[1]State Level Data'!I36,"#,###"))</f>
        <v>109,706</v>
      </c>
      <c r="H32" t="str">
        <f>IF(OR('[1]State Level Data'!$C36="Closed or scheduled to close",'[1]State Level Data'!$C36="Closed for the Academic Year"),TEXT('[1]State Level Data'!J36,"#,###"))</f>
        <v>50</v>
      </c>
      <c r="I32" t="str">
        <f>IF(OR('[1]State Level Data'!$C36="Closed or scheduled to close",'[1]State Level Data'!$C36="Closed for the Academic Year"),TEXT('[1]State Level Data'!K36,"#,###"))</f>
        <v>9,260</v>
      </c>
    </row>
    <row r="33" spans="1:9" x14ac:dyDescent="0.3">
      <c r="A33" t="str">
        <f>IF(OR('[1]State Level Data'!$C37="Closed or scheduled to close",'[1]State Level Data'!$C37="Closed for the Academic Year"),'[1]State Level Data'!A37)</f>
        <v>Ohio</v>
      </c>
      <c r="B33" t="str">
        <f>IF(OR('[1]State Level Data'!$C37="Closed or scheduled to close",'[1]State Level Data'!$C37="Closed for the Academic Year"),'[1]State Level Data'!B37)</f>
        <v>OH</v>
      </c>
      <c r="C33" t="str">
        <f>IF(OR('[1]State Level Data'!$C37="Closed or scheduled to close",'[1]State Level Data'!$C37="Closed for the Academic Year"),'[1]State Level Data'!C37)</f>
        <v>Closed or Scheduled to Close</v>
      </c>
      <c r="D33" s="2" t="str">
        <f>IF(OR('[1]State Level Data'!$C37="Closed or scheduled to close",'[1]State Level Data'!$C37="Closed for the Academic Year"),'[1]State Level Data'!D37)</f>
        <v>Closed through 4/3/2020</v>
      </c>
      <c r="E33" s="2">
        <f>IF(OR('[1]State Level Data'!$C37="Closed or scheduled to close",'[1]State Level Data'!$C37="Closed for the Academic Year"),'[1]State Level Data'!F37)</f>
        <v>43907</v>
      </c>
      <c r="F33" t="str">
        <f>IF(OR('[1]State Level Data'!$C37="Closed or scheduled to close",'[1]State Level Data'!$C37="Closed for the Academic Year"),TEXT('[1]State Level Data'!H37,"#,###"))</f>
        <v>3,591</v>
      </c>
      <c r="G33" t="str">
        <f>IF(OR('[1]State Level Data'!$C37="Closed or scheduled to close",'[1]State Level Data'!$C37="Closed for the Academic Year"),TEXT('[1]State Level Data'!I37,"#,###"))</f>
        <v>1,710,143</v>
      </c>
      <c r="H33" t="str">
        <f>IF(OR('[1]State Level Data'!$C37="Closed or scheduled to close",'[1]State Level Data'!$C37="Closed for the Academic Year"),TEXT('[1]State Level Data'!J37,"#,###"))</f>
        <v>1,430</v>
      </c>
      <c r="I33" t="str">
        <f>IF(OR('[1]State Level Data'!$C37="Closed or scheduled to close",'[1]State Level Data'!$C37="Closed for the Academic Year"),TEXT('[1]State Level Data'!K37,"#,###"))</f>
        <v>247,790</v>
      </c>
    </row>
    <row r="34" spans="1:9" x14ac:dyDescent="0.3">
      <c r="A34" t="str">
        <f>IF(OR('[1]State Level Data'!$C38="Closed or scheduled to close",'[1]State Level Data'!$C38="Closed for the Academic Year"),'[1]State Level Data'!A38)</f>
        <v>Oklahoma</v>
      </c>
      <c r="B34" t="str">
        <f>IF(OR('[1]State Level Data'!$C38="Closed or scheduled to close",'[1]State Level Data'!$C38="Closed for the Academic Year"),'[1]State Level Data'!B38)</f>
        <v>OK</v>
      </c>
      <c r="C34" t="str">
        <f>IF(OR('[1]State Level Data'!$C38="Closed or scheduled to close",'[1]State Level Data'!$C38="Closed for the Academic Year"),'[1]State Level Data'!C38)</f>
        <v>Closed or Scheduled to Close</v>
      </c>
      <c r="D34" s="2" t="str">
        <f>IF(OR('[1]State Level Data'!$C38="Closed or scheduled to close",'[1]State Level Data'!$C38="Closed for the Academic Year"),'[1]State Level Data'!D38)</f>
        <v>Closed through 4/6/2020</v>
      </c>
      <c r="E34" s="2">
        <f>IF(OR('[1]State Level Data'!$C38="Closed or scheduled to close",'[1]State Level Data'!$C38="Closed for the Academic Year"),'[1]State Level Data'!F38)</f>
        <v>43907</v>
      </c>
      <c r="F34" t="str">
        <f>IF(OR('[1]State Level Data'!$C38="Closed or scheduled to close",'[1]State Level Data'!$C38="Closed for the Academic Year"),TEXT('[1]State Level Data'!H38,"#,###"))</f>
        <v>1,792</v>
      </c>
      <c r="G34" t="str">
        <f>IF(OR('[1]State Level Data'!$C38="Closed or scheduled to close",'[1]State Level Data'!$C38="Closed for the Academic Year"),TEXT('[1]State Level Data'!I38,"#,###"))</f>
        <v>693,903</v>
      </c>
      <c r="H34" t="str">
        <f>IF(OR('[1]State Level Data'!$C38="Closed or scheduled to close",'[1]State Level Data'!$C38="Closed for the Academic Year"),TEXT('[1]State Level Data'!J38,"#,###"))</f>
        <v/>
      </c>
      <c r="I34" t="str">
        <f>IF(OR('[1]State Level Data'!$C38="Closed or scheduled to close",'[1]State Level Data'!$C38="Closed for the Academic Year"),TEXT('[1]State Level Data'!K38,"#,###"))</f>
        <v/>
      </c>
    </row>
    <row r="35" spans="1:9" x14ac:dyDescent="0.3">
      <c r="A35" t="str">
        <f>IF(OR('[1]State Level Data'!$C39="Closed or scheduled to close",'[1]State Level Data'!$C39="Closed for the Academic Year"),'[1]State Level Data'!A39)</f>
        <v>Oregon</v>
      </c>
      <c r="B35" t="str">
        <f>IF(OR('[1]State Level Data'!$C39="Closed or scheduled to close",'[1]State Level Data'!$C39="Closed for the Academic Year"),'[1]State Level Data'!B39)</f>
        <v>OR</v>
      </c>
      <c r="C35" t="str">
        <f>IF(OR('[1]State Level Data'!$C39="Closed or scheduled to close",'[1]State Level Data'!$C39="Closed for the Academic Year"),'[1]State Level Data'!C39)</f>
        <v>Closed or Scheduled to Close</v>
      </c>
      <c r="D35" s="2" t="str">
        <f>IF(OR('[1]State Level Data'!$C39="Closed or scheduled to close",'[1]State Level Data'!$C39="Closed for the Academic Year"),'[1]State Level Data'!D39)</f>
        <v>Closed through 4/28/2020</v>
      </c>
      <c r="E35" s="2">
        <f>IF(OR('[1]State Level Data'!$C39="Closed or scheduled to close",'[1]State Level Data'!$C39="Closed for the Academic Year"),'[1]State Level Data'!F39)</f>
        <v>43906</v>
      </c>
      <c r="F35" t="str">
        <f>IF(OR('[1]State Level Data'!$C39="Closed or scheduled to close",'[1]State Level Data'!$C39="Closed for the Academic Year"),TEXT('[1]State Level Data'!H39,"#,###"))</f>
        <v>1,243</v>
      </c>
      <c r="G35" t="str">
        <f>IF(OR('[1]State Level Data'!$C39="Closed or scheduled to close",'[1]State Level Data'!$C39="Closed for the Academic Year"),TEXT('[1]State Level Data'!I39,"#,###"))</f>
        <v>606,277</v>
      </c>
      <c r="H35" t="str">
        <f>IF(OR('[1]State Level Data'!$C39="Closed or scheduled to close",'[1]State Level Data'!$C39="Closed for the Academic Year"),TEXT('[1]State Level Data'!J39,"#,###"))</f>
        <v>400</v>
      </c>
      <c r="I35" t="str">
        <f>IF(OR('[1]State Level Data'!$C39="Closed or scheduled to close",'[1]State Level Data'!$C39="Closed for the Academic Year"),TEXT('[1]State Level Data'!K39,"#,###"))</f>
        <v>52,960</v>
      </c>
    </row>
    <row r="36" spans="1:9" x14ac:dyDescent="0.3">
      <c r="A36" t="str">
        <f>IF(OR('[1]State Level Data'!$C40="Closed or scheduled to close",'[1]State Level Data'!$C40="Closed for the Academic Year"),'[1]State Level Data'!A40)</f>
        <v>Pennsylvania</v>
      </c>
      <c r="B36" t="str">
        <f>IF(OR('[1]State Level Data'!$C40="Closed or scheduled to close",'[1]State Level Data'!$C40="Closed for the Academic Year"),'[1]State Level Data'!B40)</f>
        <v>PA</v>
      </c>
      <c r="C36" t="str">
        <f>IF(OR('[1]State Level Data'!$C40="Closed or scheduled to close",'[1]State Level Data'!$C40="Closed for the Academic Year"),'[1]State Level Data'!C40)</f>
        <v>Closed or Scheduled to Close</v>
      </c>
      <c r="D36" s="2" t="str">
        <f>IF(OR('[1]State Level Data'!$C40="Closed or scheduled to close",'[1]State Level Data'!$C40="Closed for the Academic Year"),'[1]State Level Data'!D40)</f>
        <v>Closed through 3/27/2020</v>
      </c>
      <c r="E36" s="2">
        <f>IF(OR('[1]State Level Data'!$C40="Closed or scheduled to close",'[1]State Level Data'!$C40="Closed for the Academic Year"),'[1]State Level Data'!F40)</f>
        <v>43906</v>
      </c>
      <c r="F36" t="str">
        <f>IF(OR('[1]State Level Data'!$C40="Closed or scheduled to close",'[1]State Level Data'!$C40="Closed for the Academic Year"),TEXT('[1]State Level Data'!H40,"#,###"))</f>
        <v>3,004</v>
      </c>
      <c r="G36" t="str">
        <f>IF(OR('[1]State Level Data'!$C40="Closed or scheduled to close",'[1]State Level Data'!$C40="Closed for the Academic Year"),TEXT('[1]State Level Data'!I40,"#,###"))</f>
        <v>1,727,497</v>
      </c>
      <c r="H36" t="str">
        <f>IF(OR('[1]State Level Data'!$C40="Closed or scheduled to close",'[1]State Level Data'!$C40="Closed for the Academic Year"),TEXT('[1]State Level Data'!J40,"#,###"))</f>
        <v>2,500</v>
      </c>
      <c r="I36" t="str">
        <f>IF(OR('[1]State Level Data'!$C40="Closed or scheduled to close",'[1]State Level Data'!$C40="Closed for the Academic Year"),TEXT('[1]State Level Data'!K40,"#,###"))</f>
        <v>282,330</v>
      </c>
    </row>
    <row r="37" spans="1:9" x14ac:dyDescent="0.3">
      <c r="A37" t="str">
        <f>IF(OR('[1]State Level Data'!$C41="Closed or scheduled to close",'[1]State Level Data'!$C41="Closed for the Academic Year"),'[1]State Level Data'!A41)</f>
        <v>Puerto Rico</v>
      </c>
      <c r="B37" t="str">
        <f>IF(OR('[1]State Level Data'!$C41="Closed or scheduled to close",'[1]State Level Data'!$C41="Closed for the Academic Year"),'[1]State Level Data'!B41)</f>
        <v>PR</v>
      </c>
      <c r="C37" t="str">
        <f>IF(OR('[1]State Level Data'!$C41="Closed or scheduled to close",'[1]State Level Data'!$C41="Closed for the Academic Year"),'[1]State Level Data'!C41)</f>
        <v>Closed or Scheduled to Close</v>
      </c>
      <c r="D37" s="2" t="str">
        <f>IF(OR('[1]State Level Data'!$C41="Closed or scheduled to close",'[1]State Level Data'!$C41="Closed for the Academic Year"),'[1]State Level Data'!D41)</f>
        <v>Closed through 3/27/2020</v>
      </c>
      <c r="E37" s="2">
        <f>IF(OR('[1]State Level Data'!$C41="Closed or scheduled to close",'[1]State Level Data'!$C41="Closed for the Academic Year"),'[1]State Level Data'!F41)</f>
        <v>43906</v>
      </c>
      <c r="F37" t="str">
        <f>IF(OR('[1]State Level Data'!$C41="Closed or scheduled to close",'[1]State Level Data'!$C41="Closed for the Academic Year"),TEXT('[1]State Level Data'!H41,"#,###"))</f>
        <v>1,283</v>
      </c>
      <c r="G37" t="str">
        <f>IF(OR('[1]State Level Data'!$C41="Closed or scheduled to close",'[1]State Level Data'!$C41="Closed for the Academic Year"),TEXT('[1]State Level Data'!I41,"#,###"))</f>
        <v>365,181</v>
      </c>
      <c r="H37" t="str">
        <f>IF(OR('[1]State Level Data'!$C41="Closed or scheduled to close",'[1]State Level Data'!$C41="Closed for the Academic Year"),TEXT('[1]State Level Data'!J41,"#,###"))</f>
        <v/>
      </c>
      <c r="I37" t="str">
        <f>IF(OR('[1]State Level Data'!$C41="Closed or scheduled to close",'[1]State Level Data'!$C41="Closed for the Academic Year"),TEXT('[1]State Level Data'!K41,"#,###"))</f>
        <v/>
      </c>
    </row>
    <row r="38" spans="1:9" x14ac:dyDescent="0.3">
      <c r="A38" t="str">
        <f>IF(OR('[1]State Level Data'!$C42="Closed or scheduled to close",'[1]State Level Data'!$C42="Closed for the Academic Year"),'[1]State Level Data'!A42)</f>
        <v>Rhode Island</v>
      </c>
      <c r="B38" t="str">
        <f>IF(OR('[1]State Level Data'!$C42="Closed or scheduled to close",'[1]State Level Data'!$C42="Closed for the Academic Year"),'[1]State Level Data'!B42)</f>
        <v>RI</v>
      </c>
      <c r="C38" t="str">
        <f>IF(OR('[1]State Level Data'!$C42="Closed or scheduled to close",'[1]State Level Data'!$C42="Closed for the Academic Year"),'[1]State Level Data'!C42)</f>
        <v>Closed or Scheduled to Close</v>
      </c>
      <c r="D38" s="2" t="str">
        <f>IF(OR('[1]State Level Data'!$C42="Closed or scheduled to close",'[1]State Level Data'!$C42="Closed for the Academic Year"),'[1]State Level Data'!D42)</f>
        <v>Closed through 4/3/2020</v>
      </c>
      <c r="E38" s="2">
        <f>IF(OR('[1]State Level Data'!$C42="Closed or scheduled to close",'[1]State Level Data'!$C42="Closed for the Academic Year"),'[1]State Level Data'!F42)</f>
        <v>43906</v>
      </c>
      <c r="F38" t="str">
        <f>IF(OR('[1]State Level Data'!$C42="Closed or scheduled to close",'[1]State Level Data'!$C42="Closed for the Academic Year"),TEXT('[1]State Level Data'!H42,"#,###"))</f>
        <v>315</v>
      </c>
      <c r="G38" t="str">
        <f>IF(OR('[1]State Level Data'!$C42="Closed or scheduled to close",'[1]State Level Data'!$C42="Closed for the Academic Year"),TEXT('[1]State Level Data'!I42,"#,###"))</f>
        <v>142,150</v>
      </c>
      <c r="H38" t="str">
        <f>IF(OR('[1]State Level Data'!$C42="Closed or scheduled to close",'[1]State Level Data'!$C42="Closed for the Academic Year"),TEXT('[1]State Level Data'!J42,"#,###"))</f>
        <v/>
      </c>
      <c r="I38" t="str">
        <f>IF(OR('[1]State Level Data'!$C42="Closed or scheduled to close",'[1]State Level Data'!$C42="Closed for the Academic Year"),TEXT('[1]State Level Data'!K42,"#,###"))</f>
        <v/>
      </c>
    </row>
    <row r="39" spans="1:9" x14ac:dyDescent="0.3">
      <c r="A39" t="str">
        <f>IF(OR('[1]State Level Data'!$C43="Closed or scheduled to close",'[1]State Level Data'!$C43="Closed for the Academic Year"),'[1]State Level Data'!A43)</f>
        <v>South Carolina</v>
      </c>
      <c r="B39" t="str">
        <f>IF(OR('[1]State Level Data'!$C43="Closed or scheduled to close",'[1]State Level Data'!$C43="Closed for the Academic Year"),'[1]State Level Data'!B43)</f>
        <v>SC</v>
      </c>
      <c r="C39" t="str">
        <f>IF(OR('[1]State Level Data'!$C43="Closed or scheduled to close",'[1]State Level Data'!$C43="Closed for the Academic Year"),'[1]State Level Data'!C43)</f>
        <v>Closed or Scheduled to Close</v>
      </c>
      <c r="D39" s="2" t="str">
        <f>IF(OR('[1]State Level Data'!$C43="Closed or scheduled to close",'[1]State Level Data'!$C43="Closed for the Academic Year"),'[1]State Level Data'!D43)</f>
        <v>Closed through 3/31/2020</v>
      </c>
      <c r="E39" s="2">
        <f>IF(OR('[1]State Level Data'!$C43="Closed or scheduled to close",'[1]State Level Data'!$C43="Closed for the Academic Year"),'[1]State Level Data'!F43)</f>
        <v>43906</v>
      </c>
      <c r="F39" t="str">
        <f>IF(OR('[1]State Level Data'!$C43="Closed or scheduled to close",'[1]State Level Data'!$C43="Closed for the Academic Year"),TEXT('[1]State Level Data'!H43,"#,###"))</f>
        <v>1,252</v>
      </c>
      <c r="G39" t="str">
        <f>IF(OR('[1]State Level Data'!$C43="Closed or scheduled to close",'[1]State Level Data'!$C43="Closed for the Academic Year"),TEXT('[1]State Level Data'!I43,"#,###"))</f>
        <v>771,250</v>
      </c>
      <c r="H39" t="str">
        <f>IF(OR('[1]State Level Data'!$C43="Closed or scheduled to close",'[1]State Level Data'!$C43="Closed for the Academic Year"),TEXT('[1]State Level Data'!J43,"#,###"))</f>
        <v/>
      </c>
      <c r="I39" t="str">
        <f>IF(OR('[1]State Level Data'!$C43="Closed or scheduled to close",'[1]State Level Data'!$C43="Closed for the Academic Year"),TEXT('[1]State Level Data'!K43,"#,###"))</f>
        <v/>
      </c>
    </row>
    <row r="40" spans="1:9" x14ac:dyDescent="0.3">
      <c r="A40" t="str">
        <f>IF(OR('[1]State Level Data'!$C44="Closed or scheduled to close",'[1]State Level Data'!$C44="Closed for the Academic Year"),'[1]State Level Data'!A44)</f>
        <v>South Dakota</v>
      </c>
      <c r="B40" t="str">
        <f>IF(OR('[1]State Level Data'!$C44="Closed or scheduled to close",'[1]State Level Data'!$C44="Closed for the Academic Year"),'[1]State Level Data'!B44)</f>
        <v>SD</v>
      </c>
      <c r="C40" t="str">
        <f>IF(OR('[1]State Level Data'!$C44="Closed or scheduled to close",'[1]State Level Data'!$C44="Closed for the Academic Year"),'[1]State Level Data'!C44)</f>
        <v>Closed or Scheduled to Close</v>
      </c>
      <c r="D40" s="2" t="str">
        <f>IF(OR('[1]State Level Data'!$C44="Closed or scheduled to close",'[1]State Level Data'!$C44="Closed for the Academic Year"),'[1]State Level Data'!D44)</f>
        <v>Closed through 3/27/2020</v>
      </c>
      <c r="E40" s="2">
        <f>IF(OR('[1]State Level Data'!$C44="Closed or scheduled to close",'[1]State Level Data'!$C44="Closed for the Academic Year"),'[1]State Level Data'!F44)</f>
        <v>43906</v>
      </c>
      <c r="F40" t="str">
        <f>IF(OR('[1]State Level Data'!$C44="Closed or scheduled to close",'[1]State Level Data'!$C44="Closed for the Academic Year"),TEXT('[1]State Level Data'!H44,"#,###"))</f>
        <v>697</v>
      </c>
      <c r="G40" t="str">
        <f>IF(OR('[1]State Level Data'!$C44="Closed or scheduled to close",'[1]State Level Data'!$C44="Closed for the Academic Year"),TEXT('[1]State Level Data'!I44,"#,###"))</f>
        <v>136,302</v>
      </c>
      <c r="H40" t="str">
        <f>IF(OR('[1]State Level Data'!$C44="Closed or scheduled to close",'[1]State Level Data'!$C44="Closed for the Academic Year"),TEXT('[1]State Level Data'!J44,"#,###"))</f>
        <v>80</v>
      </c>
      <c r="I40" t="str">
        <f>IF(OR('[1]State Level Data'!$C44="Closed or scheduled to close",'[1]State Level Data'!$C44="Closed for the Academic Year"),TEXT('[1]State Level Data'!K44,"#,###"))</f>
        <v>12,170</v>
      </c>
    </row>
    <row r="41" spans="1:9" x14ac:dyDescent="0.3">
      <c r="A41" t="str">
        <f>IF(OR('[1]State Level Data'!$C45="Closed or scheduled to close",'[1]State Level Data'!$C45="Closed for the Academic Year"),'[1]State Level Data'!A45)</f>
        <v>Tennessee</v>
      </c>
      <c r="B41" t="str">
        <f>IF(OR('[1]State Level Data'!$C45="Closed or scheduled to close",'[1]State Level Data'!$C45="Closed for the Academic Year"),'[1]State Level Data'!B45)</f>
        <v>TN</v>
      </c>
      <c r="C41" t="str">
        <f>IF(OR('[1]State Level Data'!$C45="Closed or scheduled to close",'[1]State Level Data'!$C45="Closed for the Academic Year"),'[1]State Level Data'!C45)</f>
        <v>Closed or Scheduled to Close</v>
      </c>
      <c r="D41" s="2" t="str">
        <f>IF(OR('[1]State Level Data'!$C45="Closed or scheduled to close",'[1]State Level Data'!$C45="Closed for the Academic Year"),'[1]State Level Data'!D45)</f>
        <v>Closed through 3/31/2020</v>
      </c>
      <c r="E41" s="2">
        <f>IF(OR('[1]State Level Data'!$C45="Closed or scheduled to close",'[1]State Level Data'!$C45="Closed for the Academic Year"),'[1]State Level Data'!F45)</f>
        <v>43910</v>
      </c>
      <c r="F41" t="str">
        <f>IF(OR('[1]State Level Data'!$C45="Closed or scheduled to close",'[1]State Level Data'!$C45="Closed for the Academic Year"),TEXT('[1]State Level Data'!H45,"#,###"))</f>
        <v>1,774</v>
      </c>
      <c r="G41" t="str">
        <f>IF(OR('[1]State Level Data'!$C45="Closed or scheduled to close",'[1]State Level Data'!$C45="Closed for the Academic Year"),TEXT('[1]State Level Data'!I45,"#,###"))</f>
        <v>1,001,562</v>
      </c>
      <c r="H41" t="str">
        <f>IF(OR('[1]State Level Data'!$C45="Closed or scheduled to close",'[1]State Level Data'!$C45="Closed for the Academic Year"),TEXT('[1]State Level Data'!J45,"#,###"))</f>
        <v/>
      </c>
      <c r="I41" t="str">
        <f>IF(OR('[1]State Level Data'!$C45="Closed or scheduled to close",'[1]State Level Data'!$C45="Closed for the Academic Year"),TEXT('[1]State Level Data'!K45,"#,###"))</f>
        <v/>
      </c>
    </row>
    <row r="42" spans="1:9" x14ac:dyDescent="0.3">
      <c r="A42" t="str">
        <f>IF(OR('[1]State Level Data'!$C46="Closed or scheduled to close",'[1]State Level Data'!$C46="Closed for the Academic Year"),'[1]State Level Data'!A46)</f>
        <v>Texas</v>
      </c>
      <c r="B42" t="str">
        <f>IF(OR('[1]State Level Data'!$C46="Closed or scheduled to close",'[1]State Level Data'!$C46="Closed for the Academic Year"),'[1]State Level Data'!B46)</f>
        <v>TX</v>
      </c>
      <c r="C42" t="str">
        <f>IF(OR('[1]State Level Data'!$C46="Closed or scheduled to close",'[1]State Level Data'!$C46="Closed for the Academic Year"),'[1]State Level Data'!C46)</f>
        <v>Closed or Scheduled to Close</v>
      </c>
      <c r="D42" s="2" t="str">
        <f>IF(OR('[1]State Level Data'!$C46="Closed or scheduled to close",'[1]State Level Data'!$C46="Closed for the Academic Year"),'[1]State Level Data'!D46)</f>
        <v>Closed through 4/3/2020</v>
      </c>
      <c r="E42" s="2">
        <f>IF(OR('[1]State Level Data'!$C46="Closed or scheduled to close",'[1]State Level Data'!$C46="Closed for the Academic Year"),'[1]State Level Data'!F46)</f>
        <v>43913</v>
      </c>
      <c r="F42" t="str">
        <f>IF(OR('[1]State Level Data'!$C46="Closed or scheduled to close",'[1]State Level Data'!$C46="Closed for the Academic Year"),TEXT('[1]State Level Data'!H46,"#,###"))</f>
        <v>8,909</v>
      </c>
      <c r="G42" t="str">
        <f>IF(OR('[1]State Level Data'!$C46="Closed or scheduled to close",'[1]State Level Data'!$C46="Closed for the Academic Year"),TEXT('[1]State Level Data'!I46,"#,###"))</f>
        <v>5,360,849</v>
      </c>
      <c r="H42" t="str">
        <f>IF(OR('[1]State Level Data'!$C46="Closed or scheduled to close",'[1]State Level Data'!$C46="Closed for the Academic Year"),TEXT('[1]State Level Data'!J46,"#,###"))</f>
        <v/>
      </c>
      <c r="I42" t="str">
        <f>IF(OR('[1]State Level Data'!$C46="Closed or scheduled to close",'[1]State Level Data'!$C46="Closed for the Academic Year"),TEXT('[1]State Level Data'!K46,"#,###"))</f>
        <v/>
      </c>
    </row>
    <row r="43" spans="1:9" x14ac:dyDescent="0.3">
      <c r="A43" t="str">
        <f>IF(OR('[1]State Level Data'!$C47="Closed or scheduled to close",'[1]State Level Data'!$C47="Closed for the Academic Year"),'[1]State Level Data'!A47)</f>
        <v>Utah</v>
      </c>
      <c r="B43" t="str">
        <f>IF(OR('[1]State Level Data'!$C47="Closed or scheduled to close",'[1]State Level Data'!$C47="Closed for the Academic Year"),'[1]State Level Data'!B47)</f>
        <v>UT</v>
      </c>
      <c r="C43" t="str">
        <f>IF(OR('[1]State Level Data'!$C47="Closed or scheduled to close",'[1]State Level Data'!$C47="Closed for the Academic Year"),'[1]State Level Data'!C47)</f>
        <v>Closed or Scheduled to Close</v>
      </c>
      <c r="D43" s="2" t="str">
        <f>IF(OR('[1]State Level Data'!$C47="Closed or scheduled to close",'[1]State Level Data'!$C47="Closed for the Academic Year"),'[1]State Level Data'!D47)</f>
        <v>Closed through 3/27/2020</v>
      </c>
      <c r="E43" s="2">
        <f>IF(OR('[1]State Level Data'!$C47="Closed or scheduled to close",'[1]State Level Data'!$C47="Closed for the Academic Year"),'[1]State Level Data'!F47)</f>
        <v>43906</v>
      </c>
      <c r="F43" t="str">
        <f>IF(OR('[1]State Level Data'!$C47="Closed or scheduled to close",'[1]State Level Data'!$C47="Closed for the Academic Year"),TEXT('[1]State Level Data'!H47,"#,###"))</f>
        <v>1,037</v>
      </c>
      <c r="G43" t="str">
        <f>IF(OR('[1]State Level Data'!$C47="Closed or scheduled to close",'[1]State Level Data'!$C47="Closed for the Academic Year"),TEXT('[1]State Level Data'!I47,"#,###"))</f>
        <v>659,801</v>
      </c>
      <c r="H43" t="str">
        <f>IF(OR('[1]State Level Data'!$C47="Closed or scheduled to close",'[1]State Level Data'!$C47="Closed for the Academic Year"),TEXT('[1]State Level Data'!J47,"#,###"))</f>
        <v/>
      </c>
      <c r="I43" t="str">
        <f>IF(OR('[1]State Level Data'!$C47="Closed or scheduled to close",'[1]State Level Data'!$C47="Closed for the Academic Year"),TEXT('[1]State Level Data'!K47,"#,###"))</f>
        <v/>
      </c>
    </row>
    <row r="44" spans="1:9" x14ac:dyDescent="0.3">
      <c r="A44" t="str">
        <f>IF(OR('[1]State Level Data'!$C48="Closed or scheduled to close",'[1]State Level Data'!$C48="Closed for the Academic Year"),'[1]State Level Data'!A48)</f>
        <v>Vermont</v>
      </c>
      <c r="B44" t="str">
        <f>IF(OR('[1]State Level Data'!$C48="Closed or scheduled to close",'[1]State Level Data'!$C48="Closed for the Academic Year"),'[1]State Level Data'!B48)</f>
        <v>VT</v>
      </c>
      <c r="C44" t="str">
        <f>IF(OR('[1]State Level Data'!$C48="Closed or scheduled to close",'[1]State Level Data'!$C48="Closed for the Academic Year"),'[1]State Level Data'!C48)</f>
        <v>Closed or Scheduled to Close</v>
      </c>
      <c r="D44" s="2" t="str">
        <f>IF(OR('[1]State Level Data'!$C48="Closed or scheduled to close",'[1]State Level Data'!$C48="Closed for the Academic Year"),'[1]State Level Data'!D48)</f>
        <v>Closed through 4/6/2020</v>
      </c>
      <c r="E44" s="2">
        <f>IF(OR('[1]State Level Data'!$C48="Closed or scheduled to close",'[1]State Level Data'!$C48="Closed for the Academic Year"),'[1]State Level Data'!F48)</f>
        <v>43908</v>
      </c>
      <c r="F44" t="str">
        <f>IF(OR('[1]State Level Data'!$C48="Closed or scheduled to close",'[1]State Level Data'!$C48="Closed for the Academic Year"),TEXT('[1]State Level Data'!H48,"#,###"))</f>
        <v>312</v>
      </c>
      <c r="G44" t="str">
        <f>IF(OR('[1]State Level Data'!$C48="Closed or scheduled to close",'[1]State Level Data'!$C48="Closed for the Academic Year"),TEXT('[1]State Level Data'!I48,"#,###"))</f>
        <v>88,428</v>
      </c>
      <c r="H44" t="str">
        <f>IF(OR('[1]State Level Data'!$C48="Closed or scheduled to close",'[1]State Level Data'!$C48="Closed for the Academic Year"),TEXT('[1]State Level Data'!J48,"#,###"))</f>
        <v/>
      </c>
      <c r="I44" t="str">
        <f>IF(OR('[1]State Level Data'!$C48="Closed or scheduled to close",'[1]State Level Data'!$C48="Closed for the Academic Year"),TEXT('[1]State Level Data'!K48,"#,###"))</f>
        <v/>
      </c>
    </row>
    <row r="45" spans="1:9" x14ac:dyDescent="0.3">
      <c r="A45" t="str">
        <f>IF(OR('[1]State Level Data'!$C49="Closed or scheduled to close",'[1]State Level Data'!$C49="Closed for the Academic Year"),'[1]State Level Data'!A49)</f>
        <v>Virginia</v>
      </c>
      <c r="B45" t="str">
        <f>IF(OR('[1]State Level Data'!$C49="Closed or scheduled to close",'[1]State Level Data'!$C49="Closed for the Academic Year"),'[1]State Level Data'!B49)</f>
        <v>VA</v>
      </c>
      <c r="C45" t="str">
        <f>IF(OR('[1]State Level Data'!$C49="Closed or scheduled to close",'[1]State Level Data'!$C49="Closed for the Academic Year"),'[1]State Level Data'!C49)</f>
        <v>Closed or Scheduled to Close</v>
      </c>
      <c r="D45" s="2" t="str">
        <f>IF(OR('[1]State Level Data'!$C49="Closed or scheduled to close",'[1]State Level Data'!$C49="Closed for the Academic Year"),'[1]State Level Data'!D49)</f>
        <v>Closed through 3/27/2020</v>
      </c>
      <c r="E45" s="2">
        <f>IF(OR('[1]State Level Data'!$C49="Closed or scheduled to close",'[1]State Level Data'!$C49="Closed for the Academic Year"),'[1]State Level Data'!F49)</f>
        <v>43906</v>
      </c>
      <c r="F45" t="str">
        <f>IF(OR('[1]State Level Data'!$C49="Closed or scheduled to close",'[1]State Level Data'!$C49="Closed for the Academic Year"),TEXT('[1]State Level Data'!H49,"#,###"))</f>
        <v>2,134</v>
      </c>
      <c r="G45" t="str">
        <f>IF(OR('[1]State Level Data'!$C49="Closed or scheduled to close",'[1]State Level Data'!$C49="Closed for the Academic Year"),TEXT('[1]State Level Data'!I49,"#,###"))</f>
        <v>1,287,026</v>
      </c>
      <c r="H45" t="str">
        <f>IF(OR('[1]State Level Data'!$C49="Closed or scheduled to close",'[1]State Level Data'!$C49="Closed for the Academic Year"),TEXT('[1]State Level Data'!J49,"#,###"))</f>
        <v>820</v>
      </c>
      <c r="I45" t="str">
        <f>IF(OR('[1]State Level Data'!$C49="Closed or scheduled to close",'[1]State Level Data'!$C49="Closed for the Academic Year"),TEXT('[1]State Level Data'!K49,"#,###"))</f>
        <v>131,290</v>
      </c>
    </row>
    <row r="46" spans="1:9" x14ac:dyDescent="0.3">
      <c r="A46" t="str">
        <f>IF(OR('[1]State Level Data'!$C50="Closed or scheduled to close",'[1]State Level Data'!$C50="Closed for the Academic Year"),'[1]State Level Data'!A50)</f>
        <v>Washington</v>
      </c>
      <c r="B46" t="str">
        <f>IF(OR('[1]State Level Data'!$C50="Closed or scheduled to close",'[1]State Level Data'!$C50="Closed for the Academic Year"),'[1]State Level Data'!B50)</f>
        <v>WA</v>
      </c>
      <c r="C46" t="str">
        <f>IF(OR('[1]State Level Data'!$C50="Closed or scheduled to close",'[1]State Level Data'!$C50="Closed for the Academic Year"),'[1]State Level Data'!C50)</f>
        <v>Closed or Scheduled to Close</v>
      </c>
      <c r="D46" s="2" t="str">
        <f>IF(OR('[1]State Level Data'!$C50="Closed or scheduled to close",'[1]State Level Data'!$C50="Closed for the Academic Year"),'[1]State Level Data'!D50)</f>
        <v>Closed through 4/24/2020</v>
      </c>
      <c r="E46" s="2">
        <f>IF(OR('[1]State Level Data'!$C50="Closed or scheduled to close",'[1]State Level Data'!$C50="Closed for the Academic Year"),'[1]State Level Data'!F50)</f>
        <v>43907</v>
      </c>
      <c r="F46" t="str">
        <f>IF(OR('[1]State Level Data'!$C50="Closed or scheduled to close",'[1]State Level Data'!$C50="Closed for the Academic Year"),TEXT('[1]State Level Data'!H50,"#,###"))</f>
        <v>2,436</v>
      </c>
      <c r="G46" t="str">
        <f>IF(OR('[1]State Level Data'!$C50="Closed or scheduled to close",'[1]State Level Data'!$C50="Closed for the Academic Year"),TEXT('[1]State Level Data'!I50,"#,###"))</f>
        <v>1,101,711</v>
      </c>
      <c r="H46" t="str">
        <f>IF(OR('[1]State Level Data'!$C50="Closed or scheduled to close",'[1]State Level Data'!$C50="Closed for the Academic Year"),TEXT('[1]State Level Data'!J50,"#,###"))</f>
        <v>620</v>
      </c>
      <c r="I46" t="str">
        <f>IF(OR('[1]State Level Data'!$C50="Closed or scheduled to close",'[1]State Level Data'!$C50="Closed for the Academic Year"),TEXT('[1]State Level Data'!K50,"#,###"))</f>
        <v>99,620</v>
      </c>
    </row>
    <row r="47" spans="1:9" x14ac:dyDescent="0.3">
      <c r="A47" t="str">
        <f>IF(OR('[1]State Level Data'!$C51="Closed or scheduled to close",'[1]State Level Data'!$C51="Closed for the Academic Year"),'[1]State Level Data'!A51)</f>
        <v>West Virginia</v>
      </c>
      <c r="B47" t="str">
        <f>IF(OR('[1]State Level Data'!$C51="Closed or scheduled to close",'[1]State Level Data'!$C51="Closed for the Academic Year"),'[1]State Level Data'!B51)</f>
        <v>WV</v>
      </c>
      <c r="C47" t="str">
        <f>IF(OR('[1]State Level Data'!$C51="Closed or scheduled to close",'[1]State Level Data'!$C51="Closed for the Academic Year"),'[1]State Level Data'!C51)</f>
        <v>Closed or Scheduled to Close</v>
      </c>
      <c r="D47" s="2" t="str">
        <f>IF(OR('[1]State Level Data'!$C51="Closed or scheduled to close",'[1]State Level Data'!$C51="Closed for the Academic Year"),'[1]State Level Data'!D51)</f>
        <v xml:space="preserve">Closed until further notice </v>
      </c>
      <c r="E47" s="2">
        <f>IF(OR('[1]State Level Data'!$C51="Closed or scheduled to close",'[1]State Level Data'!$C51="Closed for the Academic Year"),'[1]State Level Data'!F51)</f>
        <v>43906</v>
      </c>
      <c r="F47" t="str">
        <f>IF(OR('[1]State Level Data'!$C51="Closed or scheduled to close",'[1]State Level Data'!$C51="Closed for the Academic Year"),TEXT('[1]State Level Data'!H51,"#,###"))</f>
        <v>739</v>
      </c>
      <c r="G47" t="str">
        <f>IF(OR('[1]State Level Data'!$C51="Closed or scheduled to close",'[1]State Level Data'!$C51="Closed for the Academic Year"),TEXT('[1]State Level Data'!I51,"#,###"))</f>
        <v>273,855</v>
      </c>
      <c r="H47" t="str">
        <f>IF(OR('[1]State Level Data'!$C51="Closed or scheduled to close",'[1]State Level Data'!$C51="Closed for the Academic Year"),TEXT('[1]State Level Data'!J51,"#,###"))</f>
        <v/>
      </c>
      <c r="I47" t="str">
        <f>IF(OR('[1]State Level Data'!$C51="Closed or scheduled to close",'[1]State Level Data'!$C51="Closed for the Academic Year"),TEXT('[1]State Level Data'!K51,"#,###"))</f>
        <v/>
      </c>
    </row>
    <row r="48" spans="1:9" x14ac:dyDescent="0.3">
      <c r="A48" t="str">
        <f>IF(OR('[1]State Level Data'!$C52="Closed or scheduled to close",'[1]State Level Data'!$C52="Closed for the Academic Year"),'[1]State Level Data'!A52)</f>
        <v>Wisconsin</v>
      </c>
      <c r="B48" t="str">
        <f>IF(OR('[1]State Level Data'!$C52="Closed or scheduled to close",'[1]State Level Data'!$C52="Closed for the Academic Year"),'[1]State Level Data'!B52)</f>
        <v>WI</v>
      </c>
      <c r="C48" t="str">
        <f>IF(OR('[1]State Level Data'!$C52="Closed or scheduled to close",'[1]State Level Data'!$C52="Closed for the Academic Year"),'[1]State Level Data'!C52)</f>
        <v>Closed or Scheduled to Close</v>
      </c>
      <c r="D48" s="2" t="str">
        <f>IF(OR('[1]State Level Data'!$C52="Closed or scheduled to close",'[1]State Level Data'!$C52="Closed for the Academic Year"),'[1]State Level Data'!D52)</f>
        <v xml:space="preserve">Closed until further notice </v>
      </c>
      <c r="E48" s="2">
        <f>IF(OR('[1]State Level Data'!$C52="Closed or scheduled to close",'[1]State Level Data'!$C52="Closed for the Academic Year"),'[1]State Level Data'!F52)</f>
        <v>43908</v>
      </c>
      <c r="F48" t="str">
        <f>IF(OR('[1]State Level Data'!$C52="Closed or scheduled to close",'[1]State Level Data'!$C52="Closed for the Academic Year"),TEXT('[1]State Level Data'!H52,"#,###"))</f>
        <v>2,256</v>
      </c>
      <c r="G48" t="str">
        <f>IF(OR('[1]State Level Data'!$C52="Closed or scheduled to close",'[1]State Level Data'!$C52="Closed for the Academic Year"),TEXT('[1]State Level Data'!I52,"#,###"))</f>
        <v>864,432</v>
      </c>
      <c r="H48" t="str">
        <f>IF(OR('[1]State Level Data'!$C52="Closed or scheduled to close",'[1]State Level Data'!$C52="Closed for the Academic Year"),TEXT('[1]State Level Data'!J52,"#,###"))</f>
        <v>910</v>
      </c>
      <c r="I48" t="str">
        <f>IF(OR('[1]State Level Data'!$C52="Closed or scheduled to close",'[1]State Level Data'!$C52="Closed for the Academic Year"),TEXT('[1]State Level Data'!K52,"#,###"))</f>
        <v>151,990</v>
      </c>
    </row>
    <row r="49" spans="1:9" x14ac:dyDescent="0.3">
      <c r="A49" t="str">
        <f>IF(OR('[1]State Level Data'!$C53="Closed or scheduled to close",'[1]State Level Data'!$C53="Closed for the Academic Year"),'[1]State Level Data'!A53)</f>
        <v>Wyoming</v>
      </c>
      <c r="B49" t="str">
        <f>IF(OR('[1]State Level Data'!$C53="Closed or scheduled to close",'[1]State Level Data'!$C53="Closed for the Academic Year"),'[1]State Level Data'!B53)</f>
        <v>WY</v>
      </c>
      <c r="C49" t="str">
        <f>IF(OR('[1]State Level Data'!$C53="Closed or scheduled to close",'[1]State Level Data'!$C53="Closed for the Academic Year"),'[1]State Level Data'!C53)</f>
        <v>Closed or Scheduled to Close</v>
      </c>
      <c r="D49" s="2" t="str">
        <f>IF(OR('[1]State Level Data'!$C53="Closed or scheduled to close",'[1]State Level Data'!$C53="Closed for the Academic Year"),'[1]State Level Data'!D53)</f>
        <v>Closed through 4/3/2020</v>
      </c>
      <c r="E49" s="2">
        <f>IF(OR('[1]State Level Data'!$C53="Closed or scheduled to close",'[1]State Level Data'!$C53="Closed for the Academic Year"),'[1]State Level Data'!F53)</f>
        <v>43910</v>
      </c>
      <c r="F49" t="str">
        <f>IF(OR('[1]State Level Data'!$C53="Closed or scheduled to close",'[1]State Level Data'!$C53="Closed for the Academic Year"),TEXT('[1]State Level Data'!H53,"#,###"))</f>
        <v>371</v>
      </c>
      <c r="G49" t="str">
        <f>IF(OR('[1]State Level Data'!$C53="Closed or scheduled to close",'[1]State Level Data'!$C53="Closed for the Academic Year"),TEXT('[1]State Level Data'!I53,"#,###"))</f>
        <v>94,170</v>
      </c>
      <c r="H49" t="str">
        <f>IF(OR('[1]State Level Data'!$C53="Closed or scheduled to close",'[1]State Level Data'!$C53="Closed for the Academic Year"),TEXT('[1]State Level Data'!J53,"#,###"))</f>
        <v>40</v>
      </c>
      <c r="I49" t="str">
        <f>IF(OR('[1]State Level Data'!$C53="Closed or scheduled to close",'[1]State Level Data'!$C53="Closed for the Academic Year"),TEXT('[1]State Level Data'!K53,"#,###"))</f>
        <v>2,320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B655414AEAE4C8C292FE96B508B24" ma:contentTypeVersion="13" ma:contentTypeDescription="Create a new document." ma:contentTypeScope="" ma:versionID="d74a4b1d9a4e62d63a60b255e3f97386">
  <xsd:schema xmlns:xsd="http://www.w3.org/2001/XMLSchema" xmlns:xs="http://www.w3.org/2001/XMLSchema" xmlns:p="http://schemas.microsoft.com/office/2006/metadata/properties" xmlns:ns2="604c7f4c-79f7-4150-bb1d-737c14f19d00" xmlns:ns3="811ca8d1-403a-47b8-a17e-182a651601a0" targetNamespace="http://schemas.microsoft.com/office/2006/metadata/properties" ma:root="true" ma:fieldsID="e23942c9926b54be7dbf296e913af3b9" ns2:_="" ns3:_="">
    <xsd:import namespace="604c7f4c-79f7-4150-bb1d-737c14f19d00"/>
    <xsd:import namespace="811ca8d1-403a-47b8-a17e-182a65160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7f4c-79f7-4150-bb1d-737c14f19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a8d1-403a-47b8-a17e-182a65160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449AD7-9C57-4DE7-9907-5821E60BAEE5}"/>
</file>

<file path=customXml/itemProps2.xml><?xml version="1.0" encoding="utf-8"?>
<ds:datastoreItem xmlns:ds="http://schemas.openxmlformats.org/officeDocument/2006/customXml" ds:itemID="{CAC82CAA-5B5C-43C0-AACA-CC88D8C286E3}"/>
</file>

<file path=customXml/itemProps3.xml><?xml version="1.0" encoding="utf-8"?>
<ds:datastoreItem xmlns:ds="http://schemas.openxmlformats.org/officeDocument/2006/customXml" ds:itemID="{D2AD9745-2449-4506-A46B-6772C68A5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Infogram - district</vt:lpstr>
      <vt:lpstr>Infogram -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Harwin</dc:creator>
  <cp:lastModifiedBy>Alexandra Harwin</cp:lastModifiedBy>
  <dcterms:created xsi:type="dcterms:W3CDTF">2020-03-21T23:56:25Z</dcterms:created>
  <dcterms:modified xsi:type="dcterms:W3CDTF">2020-03-22T00:17:35Z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0x010100335B655414AEAE4C8C292FE96B508B24</vt:lpwstr>
  </property>
</Properties>
</file>